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xteacz-my.sharepoint.com/personal/renatapavelek_axtea_cz/Documents/Dokumenty/Pracovní/HELP/Help mzd/"/>
    </mc:Choice>
  </mc:AlternateContent>
  <xr:revisionPtr revIDLastSave="591" documentId="13_ncr:1_{007C67A9-3A52-4384-9926-D496CC1C2C3F}" xr6:coauthVersionLast="47" xr6:coauthVersionMax="47" xr10:uidLastSave="{0A1C86A2-AC72-434C-81D6-0DD200EB6FCD}"/>
  <bookViews>
    <workbookView xWindow="-120" yWindow="-120" windowWidth="29040" windowHeight="15840" activeTab="11" xr2:uid="{00000000-000D-0000-FFFF-FFFF00000000}"/>
  </bookViews>
  <sheets>
    <sheet name="01" sheetId="80" r:id="rId1"/>
    <sheet name="02" sheetId="81" r:id="rId2"/>
    <sheet name="03" sheetId="82" r:id="rId3"/>
    <sheet name="04" sheetId="83" r:id="rId4"/>
    <sheet name="05" sheetId="84" r:id="rId5"/>
    <sheet name="06" sheetId="85" r:id="rId6"/>
    <sheet name="07" sheetId="86" r:id="rId7"/>
    <sheet name="08" sheetId="87" r:id="rId8"/>
    <sheet name="09" sheetId="88" r:id="rId9"/>
    <sheet name="10" sheetId="89" r:id="rId10"/>
    <sheet name="11" sheetId="90" r:id="rId11"/>
    <sheet name="12" sheetId="91" r:id="rId12"/>
    <sheet name="legenda" sheetId="92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38" i="91" l="1"/>
  <c r="S38" i="90"/>
  <c r="S38" i="89"/>
  <c r="S38" i="88"/>
  <c r="S38" i="87"/>
  <c r="S38" i="86"/>
  <c r="S38" i="85"/>
  <c r="S38" i="84"/>
  <c r="S38" i="83"/>
  <c r="S38" i="82"/>
  <c r="S37" i="91"/>
  <c r="S36" i="91"/>
  <c r="S35" i="91"/>
  <c r="S34" i="91"/>
  <c r="S33" i="91"/>
  <c r="S32" i="91"/>
  <c r="S31" i="91"/>
  <c r="S30" i="91"/>
  <c r="S29" i="91"/>
  <c r="S28" i="91"/>
  <c r="S27" i="91"/>
  <c r="S26" i="91"/>
  <c r="S25" i="91"/>
  <c r="S24" i="91"/>
  <c r="S23" i="91"/>
  <c r="S22" i="91"/>
  <c r="S21" i="91"/>
  <c r="S20" i="91"/>
  <c r="S19" i="91"/>
  <c r="S18" i="91"/>
  <c r="S17" i="91"/>
  <c r="S16" i="91"/>
  <c r="S15" i="91"/>
  <c r="S14" i="91"/>
  <c r="S13" i="91"/>
  <c r="S12" i="91"/>
  <c r="S11" i="91"/>
  <c r="S10" i="91"/>
  <c r="S9" i="91"/>
  <c r="S8" i="91"/>
  <c r="S37" i="90"/>
  <c r="S36" i="90"/>
  <c r="S35" i="90"/>
  <c r="S34" i="90"/>
  <c r="S33" i="90"/>
  <c r="S32" i="90"/>
  <c r="S31" i="90"/>
  <c r="S30" i="90"/>
  <c r="S29" i="90"/>
  <c r="S28" i="90"/>
  <c r="S27" i="90"/>
  <c r="S26" i="90"/>
  <c r="S25" i="90"/>
  <c r="S24" i="90"/>
  <c r="S23" i="90"/>
  <c r="S22" i="90"/>
  <c r="S21" i="90"/>
  <c r="S20" i="90"/>
  <c r="S19" i="90"/>
  <c r="S18" i="90"/>
  <c r="S17" i="90"/>
  <c r="S16" i="90"/>
  <c r="S15" i="90"/>
  <c r="S14" i="90"/>
  <c r="S13" i="90"/>
  <c r="S12" i="90"/>
  <c r="S11" i="90"/>
  <c r="S10" i="90"/>
  <c r="S9" i="90"/>
  <c r="S8" i="90"/>
  <c r="S37" i="89"/>
  <c r="S36" i="89"/>
  <c r="S35" i="89"/>
  <c r="S34" i="89"/>
  <c r="S33" i="89"/>
  <c r="S32" i="89"/>
  <c r="S31" i="89"/>
  <c r="S30" i="89"/>
  <c r="S29" i="89"/>
  <c r="S28" i="89"/>
  <c r="S27" i="89"/>
  <c r="S26" i="89"/>
  <c r="S25" i="89"/>
  <c r="S24" i="89"/>
  <c r="S23" i="89"/>
  <c r="S22" i="89"/>
  <c r="S21" i="89"/>
  <c r="S20" i="89"/>
  <c r="S19" i="89"/>
  <c r="S18" i="89"/>
  <c r="S17" i="89"/>
  <c r="S16" i="89"/>
  <c r="S15" i="89"/>
  <c r="S14" i="89"/>
  <c r="S13" i="89"/>
  <c r="S12" i="89"/>
  <c r="S11" i="89"/>
  <c r="S10" i="89"/>
  <c r="S9" i="89"/>
  <c r="S8" i="89"/>
  <c r="S37" i="88"/>
  <c r="S36" i="88"/>
  <c r="S35" i="88"/>
  <c r="S34" i="88"/>
  <c r="S33" i="88"/>
  <c r="S32" i="88"/>
  <c r="S31" i="88"/>
  <c r="S30" i="88"/>
  <c r="S29" i="88"/>
  <c r="S28" i="88"/>
  <c r="S27" i="88"/>
  <c r="S26" i="88"/>
  <c r="S25" i="88"/>
  <c r="S24" i="88"/>
  <c r="S23" i="88"/>
  <c r="S22" i="88"/>
  <c r="S21" i="88"/>
  <c r="S20" i="88"/>
  <c r="S19" i="88"/>
  <c r="S18" i="88"/>
  <c r="S17" i="88"/>
  <c r="S16" i="88"/>
  <c r="S15" i="88"/>
  <c r="S14" i="88"/>
  <c r="S13" i="88"/>
  <c r="S12" i="88"/>
  <c r="S11" i="88"/>
  <c r="S10" i="88"/>
  <c r="S9" i="88"/>
  <c r="S8" i="88"/>
  <c r="S37" i="87"/>
  <c r="S36" i="87"/>
  <c r="S35" i="87"/>
  <c r="S34" i="87"/>
  <c r="S33" i="87"/>
  <c r="S32" i="87"/>
  <c r="S31" i="87"/>
  <c r="S30" i="87"/>
  <c r="S29" i="87"/>
  <c r="S28" i="87"/>
  <c r="S27" i="87"/>
  <c r="S26" i="87"/>
  <c r="S25" i="87"/>
  <c r="S24" i="87"/>
  <c r="S23" i="87"/>
  <c r="S22" i="87"/>
  <c r="S21" i="87"/>
  <c r="S20" i="87"/>
  <c r="S19" i="87"/>
  <c r="S18" i="87"/>
  <c r="S17" i="87"/>
  <c r="S16" i="87"/>
  <c r="S15" i="87"/>
  <c r="S14" i="87"/>
  <c r="S13" i="87"/>
  <c r="S12" i="87"/>
  <c r="S11" i="87"/>
  <c r="S10" i="87"/>
  <c r="S9" i="87"/>
  <c r="S8" i="87"/>
  <c r="S37" i="86"/>
  <c r="S36" i="86"/>
  <c r="S35" i="86"/>
  <c r="S34" i="86"/>
  <c r="S33" i="86"/>
  <c r="S32" i="86"/>
  <c r="S31" i="86"/>
  <c r="S30" i="86"/>
  <c r="S29" i="86"/>
  <c r="S28" i="86"/>
  <c r="S27" i="86"/>
  <c r="S26" i="86"/>
  <c r="S25" i="86"/>
  <c r="S24" i="86"/>
  <c r="S23" i="86"/>
  <c r="S22" i="86"/>
  <c r="S21" i="86"/>
  <c r="S20" i="86"/>
  <c r="S19" i="86"/>
  <c r="S18" i="86"/>
  <c r="S17" i="86"/>
  <c r="S16" i="86"/>
  <c r="S15" i="86"/>
  <c r="S14" i="86"/>
  <c r="S13" i="86"/>
  <c r="S12" i="86"/>
  <c r="S11" i="86"/>
  <c r="S10" i="86"/>
  <c r="S9" i="86"/>
  <c r="S8" i="86"/>
  <c r="S37" i="85"/>
  <c r="S36" i="85"/>
  <c r="S35" i="85"/>
  <c r="S34" i="85"/>
  <c r="S33" i="85"/>
  <c r="S32" i="85"/>
  <c r="S31" i="85"/>
  <c r="S30" i="85"/>
  <c r="S29" i="85"/>
  <c r="S28" i="85"/>
  <c r="S27" i="85"/>
  <c r="S26" i="85"/>
  <c r="S25" i="85"/>
  <c r="S24" i="85"/>
  <c r="S23" i="85"/>
  <c r="S22" i="85"/>
  <c r="S21" i="85"/>
  <c r="S20" i="85"/>
  <c r="S19" i="85"/>
  <c r="S18" i="85"/>
  <c r="S17" i="85"/>
  <c r="S16" i="85"/>
  <c r="S15" i="85"/>
  <c r="S14" i="85"/>
  <c r="S13" i="85"/>
  <c r="S12" i="85"/>
  <c r="S11" i="85"/>
  <c r="S10" i="85"/>
  <c r="S9" i="85"/>
  <c r="S8" i="85"/>
  <c r="S37" i="84"/>
  <c r="S36" i="84"/>
  <c r="S35" i="84"/>
  <c r="S34" i="84"/>
  <c r="S33" i="84"/>
  <c r="S32" i="84"/>
  <c r="S31" i="84"/>
  <c r="S30" i="84"/>
  <c r="S29" i="84"/>
  <c r="S28" i="84"/>
  <c r="S27" i="84"/>
  <c r="S26" i="84"/>
  <c r="S25" i="84"/>
  <c r="S24" i="84"/>
  <c r="S23" i="84"/>
  <c r="S22" i="84"/>
  <c r="S21" i="84"/>
  <c r="S20" i="84"/>
  <c r="S19" i="84"/>
  <c r="S18" i="84"/>
  <c r="S17" i="84"/>
  <c r="S16" i="84"/>
  <c r="S15" i="84"/>
  <c r="S14" i="84"/>
  <c r="S13" i="84"/>
  <c r="S12" i="84"/>
  <c r="S11" i="84"/>
  <c r="S10" i="84"/>
  <c r="S9" i="84"/>
  <c r="S8" i="84"/>
  <c r="S37" i="83"/>
  <c r="S36" i="83"/>
  <c r="S35" i="83"/>
  <c r="S34" i="83"/>
  <c r="S33" i="83"/>
  <c r="S32" i="83"/>
  <c r="S31" i="83"/>
  <c r="S30" i="83"/>
  <c r="S29" i="83"/>
  <c r="S28" i="83"/>
  <c r="S27" i="83"/>
  <c r="S26" i="83"/>
  <c r="S25" i="83"/>
  <c r="S24" i="83"/>
  <c r="S23" i="83"/>
  <c r="S22" i="83"/>
  <c r="S21" i="83"/>
  <c r="S20" i="83"/>
  <c r="S19" i="83"/>
  <c r="S18" i="83"/>
  <c r="S17" i="83"/>
  <c r="S16" i="83"/>
  <c r="S15" i="83"/>
  <c r="S14" i="83"/>
  <c r="S13" i="83"/>
  <c r="S12" i="83"/>
  <c r="S11" i="83"/>
  <c r="S10" i="83"/>
  <c r="S9" i="83"/>
  <c r="S8" i="83"/>
  <c r="S37" i="82"/>
  <c r="S36" i="82"/>
  <c r="S35" i="82"/>
  <c r="S34" i="82"/>
  <c r="S33" i="82"/>
  <c r="S32" i="82"/>
  <c r="S31" i="82"/>
  <c r="S30" i="82"/>
  <c r="S29" i="82"/>
  <c r="S28" i="82"/>
  <c r="S27" i="82"/>
  <c r="S26" i="82"/>
  <c r="S25" i="82"/>
  <c r="S24" i="82"/>
  <c r="S23" i="82"/>
  <c r="S22" i="82"/>
  <c r="S21" i="82"/>
  <c r="S20" i="82"/>
  <c r="S19" i="82"/>
  <c r="S18" i="82"/>
  <c r="S17" i="82"/>
  <c r="S16" i="82"/>
  <c r="S15" i="82"/>
  <c r="S14" i="82"/>
  <c r="S13" i="82"/>
  <c r="S12" i="82"/>
  <c r="S11" i="82"/>
  <c r="S10" i="82"/>
  <c r="S9" i="82"/>
  <c r="S8" i="82"/>
  <c r="S38" i="81"/>
  <c r="S37" i="81"/>
  <c r="S36" i="81"/>
  <c r="S35" i="81"/>
  <c r="S34" i="81"/>
  <c r="S33" i="81"/>
  <c r="S32" i="81"/>
  <c r="S31" i="81"/>
  <c r="S30" i="81"/>
  <c r="S29" i="81"/>
  <c r="S28" i="81"/>
  <c r="S27" i="81"/>
  <c r="S26" i="81"/>
  <c r="S25" i="81"/>
  <c r="S24" i="81"/>
  <c r="S23" i="81"/>
  <c r="S22" i="81"/>
  <c r="S21" i="81"/>
  <c r="S20" i="81"/>
  <c r="S19" i="81"/>
  <c r="S18" i="81"/>
  <c r="S17" i="81"/>
  <c r="S16" i="81"/>
  <c r="S15" i="81"/>
  <c r="S14" i="81"/>
  <c r="S13" i="81"/>
  <c r="S12" i="81"/>
  <c r="S11" i="81"/>
  <c r="S10" i="81"/>
  <c r="S9" i="81"/>
  <c r="S8" i="81"/>
  <c r="S9" i="80"/>
  <c r="S10" i="80"/>
  <c r="S11" i="80"/>
  <c r="S12" i="80"/>
  <c r="S13" i="80"/>
  <c r="S14" i="80"/>
  <c r="S15" i="80"/>
  <c r="S16" i="80"/>
  <c r="S17" i="80"/>
  <c r="S18" i="80"/>
  <c r="S19" i="80"/>
  <c r="S20" i="80"/>
  <c r="S21" i="80"/>
  <c r="S22" i="80"/>
  <c r="S23" i="80"/>
  <c r="S24" i="80"/>
  <c r="S25" i="80"/>
  <c r="S26" i="80"/>
  <c r="S27" i="80"/>
  <c r="S28" i="80"/>
  <c r="S29" i="80"/>
  <c r="S30" i="80"/>
  <c r="S31" i="80"/>
  <c r="S32" i="80"/>
  <c r="S33" i="80"/>
  <c r="S34" i="80"/>
  <c r="S35" i="80"/>
  <c r="S36" i="80"/>
  <c r="S37" i="80"/>
  <c r="S38" i="80"/>
  <c r="S8" i="80"/>
  <c r="S39" i="91" l="1"/>
  <c r="T41" i="91" s="1"/>
  <c r="S39" i="90"/>
  <c r="T41" i="90" s="1"/>
  <c r="S39" i="89"/>
  <c r="T41" i="89" s="1"/>
  <c r="S39" i="88"/>
  <c r="T41" i="88" s="1"/>
  <c r="S39" i="87"/>
  <c r="T41" i="87" s="1"/>
  <c r="S39" i="86"/>
  <c r="T41" i="86" s="1"/>
  <c r="S39" i="85"/>
  <c r="T41" i="85" s="1"/>
  <c r="S39" i="84"/>
  <c r="T41" i="84" s="1"/>
  <c r="S39" i="83"/>
  <c r="T41" i="83" s="1"/>
  <c r="S39" i="82"/>
  <c r="T41" i="82" s="1"/>
  <c r="S39" i="81"/>
  <c r="S39" i="80"/>
  <c r="T41" i="80" s="1"/>
  <c r="T41" i="81" l="1"/>
  <c r="D1" i="92"/>
</calcChain>
</file>

<file path=xl/sharedStrings.xml><?xml version="1.0" encoding="utf-8"?>
<sst xmlns="http://schemas.openxmlformats.org/spreadsheetml/2006/main" count="728" uniqueCount="49">
  <si>
    <t>den</t>
  </si>
  <si>
    <t>středa</t>
  </si>
  <si>
    <t>čtvrtek</t>
  </si>
  <si>
    <t>pátek</t>
  </si>
  <si>
    <t>sobota</t>
  </si>
  <si>
    <t>neděle</t>
  </si>
  <si>
    <t>pondělí</t>
  </si>
  <si>
    <t>úterý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</si>
  <si>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</si>
  <si>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</si>
  <si>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</si>
  <si>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</si>
  <si>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</si>
  <si>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</si>
  <si>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</si>
  <si>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</si>
  <si>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</si>
  <si>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</si>
  <si>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</si>
  <si>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</si>
  <si>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</si>
  <si>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</si>
  <si>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datum</t>
  </si>
  <si>
    <t>hod</t>
  </si>
  <si>
    <t>21</t>
  </si>
  <si>
    <t>22</t>
  </si>
  <si>
    <t>svátek</t>
  </si>
  <si>
    <t>Jméno:</t>
  </si>
  <si>
    <t>Období:</t>
  </si>
  <si>
    <t xml:space="preserve">Rozvrh a výkaz práce dle hodin </t>
  </si>
  <si>
    <t>S rozvrhem seznámen dne:</t>
  </si>
  <si>
    <t>Výkaz hodin převzal dne:</t>
  </si>
  <si>
    <t>Podpis:</t>
  </si>
  <si>
    <t>odměna hod</t>
  </si>
  <si>
    <t>celkem</t>
  </si>
  <si>
    <t>Odpracovanou hodinu zaznamenejte číslicí 1 do příslušného pole.</t>
  </si>
  <si>
    <t>Odměnu v Kč doplňte dle podepsané dohody.</t>
  </si>
  <si>
    <t>Leden je vyplněn vzorově.</t>
  </si>
  <si>
    <t>V řádku hodin je vyznačena konečná hodina výkonu. (7 znamená 6:00 až 7:00).</t>
  </si>
  <si>
    <t>Neslouží k propočítání dovolené.</t>
  </si>
  <si>
    <t>Dovolenou případně zaznamenejte ručně na tiskový výstup.</t>
  </si>
  <si>
    <t>(Nárok po 80 odprac. hodinách, trvá-li vztah alespoň 28 dní.)</t>
  </si>
  <si>
    <t>Tabulka není uzamčena proti přepisu.</t>
  </si>
  <si>
    <t>Roční součet hodin aktuálně:</t>
  </si>
  <si>
    <t>Po 6 hodinách nutno dodržet pauzu.</t>
  </si>
  <si>
    <t>Překročení 25 hod za měsíc se podpůrně vyznačí červeně, ale práce s tabulkou není omezena.</t>
  </si>
  <si>
    <t>Pozor - víkendy, svátky a noční hodiny 22:00 až 6:00 znamenají příplatek.</t>
  </si>
  <si>
    <t>Stejně barevně se chová překročení odměny 11 500,00 Kč / měsíc.</t>
  </si>
  <si>
    <t>Stav k 07.01.2025.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</si>
</sst>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Kč-405]_-;\-* #,##0.00\ [$Kč-405]_-;_-* &quot;-&quot;??\ [$Kč-405]_-;_-@_-"/>
  </numFmts>
  <fonts count="6">
    <font>
      <sz val="10"/>
      <name val="Arial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b/>
      <sz val="10"/>
      <name val="Arial"/>
      <family val="2"/>
      <charset val="238"/>
    </font>
    <font>
      <sz val="8"/>
      <name val="Arial"/>
      <charset val="238"/>
    </font>
    <font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1" xfId="0" applyFont="1" applyBorder="1" applyAlignment="1">
      <alignment wrapText="1"/>
    </xf>
    <xf numFmtId="49" fontId="1" fillId="0" borderId="3" xfId="0" applyNumberFormat="1" applyFont="1" applyBorder="1" applyAlignment="1">
      <alignment horizontal="center" wrapText="1"/>
    </xf>
    <xf numFmtId="1" fontId="1" fillId="0" borderId="1" xfId="0" applyNumberFormat="1" applyFont="1" applyBorder="1" applyAlignment="1">
      <alignment wrapText="1"/>
    </xf>
    <xf numFmtId="14" fontId="1" fillId="0" borderId="1" xfId="0" applyNumberFormat="1" applyFont="1" applyBorder="1"/>
    <xf numFmtId="1" fontId="1" fillId="0" borderId="1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64" fontId="3" fillId="0" borderId="0" xfId="0" applyNumberFormat="1" applyFont="1"/>
    <xf numFmtId="0" fontId="3" fillId="0" borderId="0" xfId="0" applyFont="1"/>
    <xf numFmtId="164" fontId="1" fillId="0" borderId="0" xfId="0" applyNumberFormat="1" applyFont="1"/>
    <xf numFmtId="1" fontId="0" fillId="2" borderId="0" xfId="0" applyNumberFormat="1" applyFill="1"/>
  </cellXfs>
  <cellStyles count="1">
    <cellStyle name="Normální" xfId="0" builtinId="0"/>
  </cellStyles>
  <dxfs count="29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C79B7-54DF-4142-93A5-75EBBF86DA90}">
  <dimension ref="A1:T76"/>
  <sheetViews>
    <sheetView topLeftCell="A10" workbookViewId="0">
      <selection activeCell="X31" sqref="X31"/>
    </sheetView>
  </sheetViews>
  <sheetFormatPr defaultRowHeight="12.75"/>
  <cols>
    <col min="1" max="1" width="10.140625" bestFit="1" customWidth="1"/>
    <col min="2" max="2" width="7.42578125" customWidth="1"/>
    <col min="3" max="18" width="3.28515625" customWidth="1"/>
    <col min="19" max="19" width="4.7109375" customWidth="1"/>
    <col min="20" max="20" width="13.7109375" customWidth="1"/>
  </cols>
  <sheetData>
    <row r="1" spans="1:20" ht="15.95" customHeight="1">
      <c r="A1" s="18" t="s">
        <v>29</v>
      </c>
      <c r="B1" s="18"/>
      <c r="C1" s="18"/>
      <c r="D1" s="18"/>
      <c r="E1" s="18"/>
    </row>
    <row r="2" spans="1:20" ht="15.95" customHeight="1">
      <c r="A2" s="18"/>
      <c r="B2" s="18"/>
      <c r="C2" s="18"/>
      <c r="D2" s="18"/>
      <c r="E2" s="18"/>
    </row>
    <row r="3" spans="1:20" ht="15.95" customHeight="1">
      <c r="A3" s="2" t="s">
        <v>27</v>
      </c>
    </row>
    <row r="4" spans="1:20" ht="15.95" customHeight="1">
      <c r="A4" s="2"/>
    </row>
    <row r="5" spans="1:20" ht="15.95" customHeight="1">
      <c r="A5" s="2" t="s">
        <v>28</v>
      </c>
    </row>
    <row r="6" spans="1:20" ht="15.95" customHeight="1">
      <c r="A6" s="2"/>
    </row>
    <row r="7" spans="1:20" ht="15.95" customHeight="1">
      <c r="A7" s="5" t="s">
        <v>22</v>
      </c>
      <c r="B7" s="5" t="s">
        <v>0</v>
      </c>
      <c r="C7" s="6" t="s">
        <v>8</v>
      </c>
      <c r="D7" s="6" t="s">
        <v>9</v>
      </c>
      <c r="E7" s="6" t="s">
        <v>10</v>
      </c>
      <c r="F7" s="6" t="s">
        <v>11</v>
      </c>
      <c r="G7" s="6" t="s">
        <v>12</v>
      </c>
      <c r="H7" s="6" t="s">
        <v>13</v>
      </c>
      <c r="I7" s="6" t="s">
        <v>14</v>
      </c>
      <c r="J7" s="6" t="s">
        <v>15</v>
      </c>
      <c r="K7" s="6" t="s">
        <v>16</v>
      </c>
      <c r="L7" s="6" t="s">
        <v>17</v>
      </c>
      <c r="M7" s="6" t="s">
        <v>18</v>
      </c>
      <c r="N7" s="6" t="s">
        <v>19</v>
      </c>
      <c r="O7" s="6" t="s">
        <v>20</v>
      </c>
      <c r="P7" s="6" t="s">
        <v>21</v>
      </c>
      <c r="Q7" s="6" t="s">
        <v>24</v>
      </c>
      <c r="R7" s="6" t="s">
        <v>25</v>
      </c>
      <c r="S7" s="7" t="s">
        <v>23</v>
      </c>
      <c r="T7" s="3"/>
    </row>
    <row r="8" spans="1:20" ht="15.95" customHeight="1">
      <c r="A8" s="8">
        <v>45658</v>
      </c>
      <c r="B8" s="4" t="s">
        <v>1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3"/>
      <c r="Q8" s="13"/>
      <c r="R8" s="13"/>
      <c r="S8" s="9">
        <f>SUM(C8:R8)</f>
        <v>0</v>
      </c>
      <c r="T8" s="3" t="s">
        <v>26</v>
      </c>
    </row>
    <row r="9" spans="1:20" ht="15.95" customHeight="1">
      <c r="A9" s="8">
        <v>45659</v>
      </c>
      <c r="B9" s="4" t="s">
        <v>2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3"/>
      <c r="Q9" s="13"/>
      <c r="R9" s="13"/>
      <c r="S9" s="9">
        <f t="shared" ref="S9:S38" si="0">SUM(C9:R9)</f>
        <v>0</v>
      </c>
      <c r="T9" s="3"/>
    </row>
    <row r="10" spans="1:20" ht="15.95" customHeight="1">
      <c r="A10" s="8">
        <v>45660</v>
      </c>
      <c r="B10" s="4" t="s">
        <v>3</v>
      </c>
      <c r="C10" s="12"/>
      <c r="D10" s="12"/>
      <c r="E10" s="12"/>
      <c r="F10" s="12">
        <v>1</v>
      </c>
      <c r="G10" s="12">
        <v>1</v>
      </c>
      <c r="H10" s="12">
        <v>1</v>
      </c>
      <c r="I10" s="12"/>
      <c r="J10" s="12"/>
      <c r="K10" s="12"/>
      <c r="L10" s="12"/>
      <c r="M10" s="12"/>
      <c r="N10" s="12"/>
      <c r="O10" s="12"/>
      <c r="P10" s="13"/>
      <c r="Q10" s="13"/>
      <c r="R10" s="13"/>
      <c r="S10" s="9">
        <f t="shared" si="0"/>
        <v>3</v>
      </c>
      <c r="T10" s="3"/>
    </row>
    <row r="11" spans="1:20" ht="15.95" customHeight="1">
      <c r="A11" s="8">
        <v>45661</v>
      </c>
      <c r="B11" s="4" t="s">
        <v>4</v>
      </c>
      <c r="C11" s="12"/>
      <c r="D11" s="12"/>
      <c r="E11" s="12"/>
      <c r="F11" s="12"/>
      <c r="G11" s="12"/>
      <c r="H11" s="12"/>
      <c r="I11" s="12"/>
      <c r="J11" s="14"/>
      <c r="K11" s="12"/>
      <c r="L11" s="12"/>
      <c r="M11" s="12"/>
      <c r="N11" s="12"/>
      <c r="O11" s="12"/>
      <c r="P11" s="13"/>
      <c r="Q11" s="13"/>
      <c r="R11" s="13"/>
      <c r="S11" s="9">
        <f t="shared" si="0"/>
        <v>0</v>
      </c>
      <c r="T11" s="3"/>
    </row>
    <row r="12" spans="1:20" ht="15.95" customHeight="1">
      <c r="A12" s="8">
        <v>45662</v>
      </c>
      <c r="B12" s="4" t="s">
        <v>5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3"/>
      <c r="Q12" s="13"/>
      <c r="R12" s="13"/>
      <c r="S12" s="9">
        <f t="shared" si="0"/>
        <v>0</v>
      </c>
      <c r="T12" s="3"/>
    </row>
    <row r="13" spans="1:20" ht="15.95" customHeight="1">
      <c r="A13" s="8">
        <v>45663</v>
      </c>
      <c r="B13" s="4" t="s">
        <v>6</v>
      </c>
      <c r="C13" s="12"/>
      <c r="D13" s="12"/>
      <c r="E13" s="12"/>
      <c r="F13" s="12"/>
      <c r="G13" s="12"/>
      <c r="H13" s="12"/>
      <c r="I13" s="12"/>
      <c r="J13" s="12"/>
      <c r="K13" s="15"/>
      <c r="L13" s="15"/>
      <c r="M13" s="15"/>
      <c r="N13" s="15"/>
      <c r="O13" s="15"/>
      <c r="P13" s="13"/>
      <c r="Q13" s="13"/>
      <c r="R13" s="13"/>
      <c r="S13" s="9">
        <f t="shared" si="0"/>
        <v>0</v>
      </c>
      <c r="T13" s="3"/>
    </row>
    <row r="14" spans="1:20" ht="15.95" customHeight="1">
      <c r="A14" s="8">
        <v>45664</v>
      </c>
      <c r="B14" s="4" t="s">
        <v>7</v>
      </c>
      <c r="C14" s="12"/>
      <c r="D14" s="12"/>
      <c r="E14" s="12"/>
      <c r="F14" s="12"/>
      <c r="G14" s="12"/>
      <c r="H14" s="12"/>
      <c r="I14" s="12"/>
      <c r="J14" s="14"/>
      <c r="K14" s="12"/>
      <c r="L14" s="12"/>
      <c r="M14" s="12"/>
      <c r="N14" s="12"/>
      <c r="O14" s="12"/>
      <c r="P14" s="13"/>
      <c r="Q14" s="13"/>
      <c r="R14" s="13"/>
      <c r="S14" s="9">
        <f t="shared" si="0"/>
        <v>0</v>
      </c>
      <c r="T14" s="3"/>
    </row>
    <row r="15" spans="1:20" ht="15.95" customHeight="1">
      <c r="A15" s="8">
        <v>45665</v>
      </c>
      <c r="B15" s="4" t="s">
        <v>1</v>
      </c>
      <c r="C15" s="12"/>
      <c r="D15" s="12"/>
      <c r="E15" s="12"/>
      <c r="F15" s="12"/>
      <c r="G15" s="12">
        <v>1</v>
      </c>
      <c r="H15" s="12">
        <v>1</v>
      </c>
      <c r="I15" s="12">
        <v>1</v>
      </c>
      <c r="J15" s="12">
        <v>1</v>
      </c>
      <c r="K15" s="12"/>
      <c r="L15" s="12"/>
      <c r="M15" s="12"/>
      <c r="N15" s="12"/>
      <c r="O15" s="12"/>
      <c r="P15" s="13"/>
      <c r="Q15" s="13"/>
      <c r="R15" s="13"/>
      <c r="S15" s="9">
        <f t="shared" si="0"/>
        <v>4</v>
      </c>
      <c r="T15" s="3"/>
    </row>
    <row r="16" spans="1:20" ht="15.95" customHeight="1">
      <c r="A16" s="8">
        <v>45666</v>
      </c>
      <c r="B16" s="4" t="s">
        <v>2</v>
      </c>
      <c r="C16" s="12"/>
      <c r="D16" s="12"/>
      <c r="E16" s="12"/>
      <c r="F16" s="12"/>
      <c r="G16" s="12"/>
      <c r="H16" s="12"/>
      <c r="I16" s="12"/>
      <c r="J16" s="14"/>
      <c r="K16" s="12"/>
      <c r="L16" s="12"/>
      <c r="M16" s="12"/>
      <c r="N16" s="12"/>
      <c r="O16" s="13"/>
      <c r="P16" s="13"/>
      <c r="Q16" s="13"/>
      <c r="R16" s="13"/>
      <c r="S16" s="9">
        <f t="shared" si="0"/>
        <v>0</v>
      </c>
      <c r="T16" s="3"/>
    </row>
    <row r="17" spans="1:20" ht="15.95" customHeight="1">
      <c r="A17" s="8">
        <v>45667</v>
      </c>
      <c r="B17" s="4" t="s">
        <v>3</v>
      </c>
      <c r="C17" s="12"/>
      <c r="D17" s="12"/>
      <c r="E17" s="12">
        <v>1</v>
      </c>
      <c r="F17" s="12">
        <v>1</v>
      </c>
      <c r="G17" s="12">
        <v>1</v>
      </c>
      <c r="H17" s="12"/>
      <c r="I17" s="14"/>
      <c r="J17" s="14"/>
      <c r="K17" s="12"/>
      <c r="L17" s="12"/>
      <c r="M17" s="12"/>
      <c r="N17" s="12"/>
      <c r="O17" s="13"/>
      <c r="P17" s="13"/>
      <c r="Q17" s="13"/>
      <c r="R17" s="13"/>
      <c r="S17" s="9">
        <f t="shared" si="0"/>
        <v>3</v>
      </c>
      <c r="T17" s="3"/>
    </row>
    <row r="18" spans="1:20" ht="15.95" customHeight="1">
      <c r="A18" s="8">
        <v>45668</v>
      </c>
      <c r="B18" s="4" t="s">
        <v>4</v>
      </c>
      <c r="C18" s="12"/>
      <c r="D18" s="12"/>
      <c r="E18" s="12"/>
      <c r="F18" s="12"/>
      <c r="G18" s="12"/>
      <c r="H18" s="12"/>
      <c r="I18" s="14"/>
      <c r="J18" s="14"/>
      <c r="K18" s="12"/>
      <c r="L18" s="12"/>
      <c r="M18" s="12"/>
      <c r="N18" s="12"/>
      <c r="O18" s="12"/>
      <c r="P18" s="13"/>
      <c r="Q18" s="13"/>
      <c r="R18" s="13"/>
      <c r="S18" s="9">
        <f t="shared" si="0"/>
        <v>0</v>
      </c>
      <c r="T18" s="3"/>
    </row>
    <row r="19" spans="1:20" ht="15.95" customHeight="1">
      <c r="A19" s="8">
        <v>45669</v>
      </c>
      <c r="B19" s="4" t="s">
        <v>5</v>
      </c>
      <c r="C19" s="12"/>
      <c r="D19" s="12"/>
      <c r="E19" s="12"/>
      <c r="F19" s="12"/>
      <c r="G19" s="12"/>
      <c r="H19" s="12"/>
      <c r="I19" s="12"/>
      <c r="J19" s="14"/>
      <c r="K19" s="12"/>
      <c r="L19" s="12"/>
      <c r="M19" s="12"/>
      <c r="N19" s="12"/>
      <c r="O19" s="12"/>
      <c r="P19" s="13"/>
      <c r="Q19" s="13"/>
      <c r="R19" s="13"/>
      <c r="S19" s="9">
        <f t="shared" si="0"/>
        <v>0</v>
      </c>
      <c r="T19" s="3"/>
    </row>
    <row r="20" spans="1:20" ht="15.95" customHeight="1">
      <c r="A20" s="8">
        <v>45670</v>
      </c>
      <c r="B20" s="4" t="s">
        <v>6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3"/>
      <c r="Q20" s="13"/>
      <c r="R20" s="13"/>
      <c r="S20" s="9">
        <f t="shared" si="0"/>
        <v>0</v>
      </c>
      <c r="T20" s="3"/>
    </row>
    <row r="21" spans="1:20" ht="15.95" customHeight="1">
      <c r="A21" s="8">
        <v>45671</v>
      </c>
      <c r="B21" s="4" t="s">
        <v>7</v>
      </c>
      <c r="C21" s="12"/>
      <c r="D21" s="12"/>
      <c r="E21" s="12"/>
      <c r="F21" s="12"/>
      <c r="G21" s="12"/>
      <c r="H21" s="12"/>
      <c r="I21" s="12"/>
      <c r="J21" s="14"/>
      <c r="K21" s="12"/>
      <c r="L21" s="12"/>
      <c r="M21" s="12"/>
      <c r="N21" s="12"/>
      <c r="O21" s="12"/>
      <c r="P21" s="13"/>
      <c r="Q21" s="13"/>
      <c r="R21" s="13"/>
      <c r="S21" s="9">
        <f t="shared" si="0"/>
        <v>0</v>
      </c>
      <c r="T21" s="3"/>
    </row>
    <row r="22" spans="1:20" ht="15.95" customHeight="1">
      <c r="A22" s="8">
        <v>45672</v>
      </c>
      <c r="B22" s="4" t="s">
        <v>1</v>
      </c>
      <c r="C22" s="12"/>
      <c r="D22" s="12"/>
      <c r="E22" s="12"/>
      <c r="F22" s="12"/>
      <c r="G22" s="12"/>
      <c r="H22" s="12"/>
      <c r="I22" s="12"/>
      <c r="J22" s="12"/>
      <c r="K22" s="16"/>
      <c r="L22" s="16"/>
      <c r="M22" s="16"/>
      <c r="N22" s="16"/>
      <c r="O22" s="16"/>
      <c r="P22" s="13"/>
      <c r="Q22" s="13"/>
      <c r="R22" s="13"/>
      <c r="S22" s="9">
        <f t="shared" si="0"/>
        <v>0</v>
      </c>
      <c r="T22" s="3"/>
    </row>
    <row r="23" spans="1:20" ht="15.95" customHeight="1">
      <c r="A23" s="8">
        <v>45673</v>
      </c>
      <c r="B23" s="4" t="s">
        <v>2</v>
      </c>
      <c r="C23" s="12"/>
      <c r="D23" s="12"/>
      <c r="E23" s="12"/>
      <c r="F23" s="12"/>
      <c r="G23" s="12">
        <v>1</v>
      </c>
      <c r="H23" s="12">
        <v>1</v>
      </c>
      <c r="I23" s="12">
        <v>1</v>
      </c>
      <c r="J23" s="12">
        <v>1</v>
      </c>
      <c r="K23" s="12"/>
      <c r="L23" s="12"/>
      <c r="M23" s="12"/>
      <c r="N23" s="12"/>
      <c r="O23" s="12"/>
      <c r="P23" s="13"/>
      <c r="Q23" s="13"/>
      <c r="R23" s="13"/>
      <c r="S23" s="9">
        <f t="shared" si="0"/>
        <v>4</v>
      </c>
      <c r="T23" s="3"/>
    </row>
    <row r="24" spans="1:20" ht="15.95" customHeight="1">
      <c r="A24" s="8">
        <v>45674</v>
      </c>
      <c r="B24" s="4" t="s">
        <v>3</v>
      </c>
      <c r="C24" s="12"/>
      <c r="D24" s="12"/>
      <c r="E24" s="12"/>
      <c r="F24" s="12"/>
      <c r="G24" s="12">
        <v>1</v>
      </c>
      <c r="H24" s="12">
        <v>1</v>
      </c>
      <c r="I24" s="12">
        <v>1</v>
      </c>
      <c r="J24" s="12"/>
      <c r="K24" s="12"/>
      <c r="L24" s="12"/>
      <c r="M24" s="12"/>
      <c r="N24" s="12"/>
      <c r="O24" s="12"/>
      <c r="P24" s="13"/>
      <c r="Q24" s="13"/>
      <c r="R24" s="13"/>
      <c r="S24" s="9">
        <f t="shared" si="0"/>
        <v>3</v>
      </c>
      <c r="T24" s="3"/>
    </row>
    <row r="25" spans="1:20" ht="15.95" customHeight="1">
      <c r="A25" s="8">
        <v>45675</v>
      </c>
      <c r="B25" s="4" t="s">
        <v>4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3"/>
      <c r="Q25" s="13"/>
      <c r="R25" s="13"/>
      <c r="S25" s="9">
        <f t="shared" si="0"/>
        <v>0</v>
      </c>
      <c r="T25" s="3"/>
    </row>
    <row r="26" spans="1:20" ht="15.95" customHeight="1">
      <c r="A26" s="8">
        <v>45676</v>
      </c>
      <c r="B26" s="4" t="s">
        <v>5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3"/>
      <c r="Q26" s="13"/>
      <c r="R26" s="13"/>
      <c r="S26" s="9">
        <f t="shared" si="0"/>
        <v>0</v>
      </c>
      <c r="T26" s="3"/>
    </row>
    <row r="27" spans="1:20" ht="15.95" customHeight="1">
      <c r="A27" s="8">
        <v>45677</v>
      </c>
      <c r="B27" s="4" t="s">
        <v>6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3"/>
      <c r="Q27" s="13"/>
      <c r="R27" s="13"/>
      <c r="S27" s="9">
        <f t="shared" si="0"/>
        <v>0</v>
      </c>
      <c r="T27" s="3"/>
    </row>
    <row r="28" spans="1:20" ht="15.95" customHeight="1">
      <c r="A28" s="8">
        <v>45678</v>
      </c>
      <c r="B28" s="4" t="s">
        <v>7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3"/>
      <c r="Q28" s="13"/>
      <c r="R28" s="13"/>
      <c r="S28" s="9">
        <f t="shared" si="0"/>
        <v>0</v>
      </c>
      <c r="T28" s="3"/>
    </row>
    <row r="29" spans="1:20" ht="15.95" customHeight="1">
      <c r="A29" s="8">
        <v>45679</v>
      </c>
      <c r="B29" s="4" t="s">
        <v>1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3"/>
      <c r="Q29" s="13"/>
      <c r="R29" s="13"/>
      <c r="S29" s="9">
        <f t="shared" si="0"/>
        <v>0</v>
      </c>
      <c r="T29" s="3"/>
    </row>
    <row r="30" spans="1:20" ht="15.95" customHeight="1">
      <c r="A30" s="8">
        <v>45680</v>
      </c>
      <c r="B30" s="4" t="s">
        <v>2</v>
      </c>
      <c r="C30" s="12"/>
      <c r="D30" s="12"/>
      <c r="E30" s="12"/>
      <c r="F30" s="12"/>
      <c r="G30" s="12">
        <v>1</v>
      </c>
      <c r="H30" s="12">
        <v>1</v>
      </c>
      <c r="I30" s="12">
        <v>1</v>
      </c>
      <c r="J30" s="12">
        <v>1</v>
      </c>
      <c r="K30" s="12"/>
      <c r="L30" s="12"/>
      <c r="M30" s="12"/>
      <c r="N30" s="12"/>
      <c r="O30" s="12"/>
      <c r="P30" s="13"/>
      <c r="Q30" s="13"/>
      <c r="R30" s="13"/>
      <c r="S30" s="9">
        <f t="shared" si="0"/>
        <v>4</v>
      </c>
      <c r="T30" s="3"/>
    </row>
    <row r="31" spans="1:20" ht="15.95" customHeight="1">
      <c r="A31" s="8">
        <v>45681</v>
      </c>
      <c r="B31" s="4" t="s">
        <v>3</v>
      </c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3"/>
      <c r="Q31" s="13"/>
      <c r="R31" s="13"/>
      <c r="S31" s="9">
        <f t="shared" si="0"/>
        <v>0</v>
      </c>
      <c r="T31" s="3"/>
    </row>
    <row r="32" spans="1:20" ht="15.95" customHeight="1">
      <c r="A32" s="8">
        <v>45682</v>
      </c>
      <c r="B32" s="4" t="s">
        <v>4</v>
      </c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3"/>
      <c r="Q32" s="13"/>
      <c r="R32" s="13"/>
      <c r="S32" s="9">
        <f t="shared" si="0"/>
        <v>0</v>
      </c>
      <c r="T32" s="3"/>
    </row>
    <row r="33" spans="1:20" ht="15.95" customHeight="1">
      <c r="A33" s="8">
        <v>45683</v>
      </c>
      <c r="B33" s="4" t="s">
        <v>5</v>
      </c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3"/>
      <c r="Q33" s="13"/>
      <c r="R33" s="13"/>
      <c r="S33" s="9">
        <f t="shared" si="0"/>
        <v>0</v>
      </c>
      <c r="T33" s="3"/>
    </row>
    <row r="34" spans="1:20" ht="15.95" customHeight="1">
      <c r="A34" s="8">
        <v>45684</v>
      </c>
      <c r="B34" s="4" t="s">
        <v>6</v>
      </c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3"/>
      <c r="Q34" s="13"/>
      <c r="R34" s="13"/>
      <c r="S34" s="9">
        <f t="shared" si="0"/>
        <v>0</v>
      </c>
      <c r="T34" s="3"/>
    </row>
    <row r="35" spans="1:20" ht="15.95" customHeight="1">
      <c r="A35" s="8">
        <v>45685</v>
      </c>
      <c r="B35" s="4" t="s">
        <v>7</v>
      </c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2"/>
      <c r="Q35" s="12"/>
      <c r="R35" s="12"/>
      <c r="S35" s="9">
        <f t="shared" si="0"/>
        <v>0</v>
      </c>
      <c r="T35" s="3"/>
    </row>
    <row r="36" spans="1:20" ht="15.95" customHeight="1">
      <c r="A36" s="8">
        <v>45686</v>
      </c>
      <c r="B36" s="4" t="s">
        <v>1</v>
      </c>
      <c r="C36" s="12"/>
      <c r="D36" s="12"/>
      <c r="E36" s="12">
        <v>1</v>
      </c>
      <c r="F36" s="12">
        <v>1</v>
      </c>
      <c r="G36" s="12">
        <v>1</v>
      </c>
      <c r="H36" s="12">
        <v>1</v>
      </c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9">
        <f t="shared" si="0"/>
        <v>4</v>
      </c>
      <c r="T36" s="3"/>
    </row>
    <row r="37" spans="1:20" ht="15.95" customHeight="1">
      <c r="A37" s="8">
        <v>45687</v>
      </c>
      <c r="B37" s="4" t="s">
        <v>2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9">
        <f t="shared" si="0"/>
        <v>0</v>
      </c>
      <c r="T37" s="3"/>
    </row>
    <row r="38" spans="1:20" ht="15.95" customHeight="1">
      <c r="A38" s="8">
        <v>45688</v>
      </c>
      <c r="B38" s="4" t="s">
        <v>3</v>
      </c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9">
        <f t="shared" si="0"/>
        <v>0</v>
      </c>
      <c r="T38" s="3"/>
    </row>
    <row r="39" spans="1:20" ht="15.95" customHeight="1">
      <c r="A39" s="2"/>
      <c r="B39" s="2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0">
        <f>SUM(S8:S38)</f>
        <v>25</v>
      </c>
      <c r="T39" s="2"/>
    </row>
    <row r="40" spans="1:20" ht="15.9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11" t="s">
        <v>33</v>
      </c>
      <c r="T40" s="19">
        <v>460</v>
      </c>
    </row>
    <row r="41" spans="1:20" ht="15.9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11" t="s">
        <v>34</v>
      </c>
      <c r="T41" s="17">
        <f>S39*T40</f>
        <v>11500</v>
      </c>
    </row>
    <row r="42" spans="1:20" ht="15.9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1:20" ht="15.95" customHeight="1">
      <c r="A43" s="2" t="s">
        <v>30</v>
      </c>
      <c r="M43" s="2" t="s">
        <v>32</v>
      </c>
    </row>
    <row r="44" spans="1:20" ht="15.95" customHeight="1">
      <c r="A44" s="2"/>
    </row>
    <row r="45" spans="1:20" ht="15.95" customHeight="1">
      <c r="A45" s="2" t="s">
        <v>31</v>
      </c>
      <c r="M45" s="2" t="s">
        <v>32</v>
      </c>
    </row>
    <row r="46" spans="1:20" ht="15.95" customHeight="1"/>
    <row r="47" spans="1:20" ht="15.95" customHeight="1"/>
    <row r="48" spans="1:20" ht="15.95" customHeight="1"/>
    <row r="49" ht="15.95" customHeight="1"/>
    <row r="50" ht="15.95" customHeight="1"/>
    <row r="51" ht="15.95" customHeight="1"/>
    <row r="52" ht="15.95" customHeight="1"/>
    <row r="53" ht="15.95" customHeight="1"/>
    <row r="54" ht="15.95" customHeight="1"/>
    <row r="55" ht="15.95" customHeight="1"/>
    <row r="56" ht="15.95" customHeight="1"/>
    <row r="57" ht="15.95" customHeight="1"/>
    <row r="58" ht="15.95" customHeight="1"/>
    <row r="59" ht="15.95" customHeight="1"/>
    <row r="60" ht="15.95" customHeight="1"/>
    <row r="61" ht="15.95" customHeight="1"/>
    <row r="62" ht="15.95" customHeight="1"/>
    <row r="63" ht="15.95" customHeight="1"/>
    <row r="64" ht="15.95" customHeight="1"/>
    <row r="65" ht="15.95" customHeight="1"/>
    <row r="66" ht="15.95" customHeight="1"/>
    <row r="67" ht="15.95" customHeight="1"/>
    <row r="68" ht="15.95" customHeight="1"/>
    <row r="69" ht="15.95" customHeight="1"/>
    <row r="70" ht="15.95" customHeight="1"/>
    <row r="71" ht="15.95" customHeight="1"/>
    <row r="72" ht="15.95" customHeight="1"/>
    <row r="73" ht="15.95" customHeight="1"/>
    <row r="74" ht="15.95" customHeight="1"/>
    <row r="75" ht="15.95" customHeight="1"/>
    <row r="76" ht="15.95" customHeight="1"/>
  </sheetData>
  <phoneticPr fontId="4" type="noConversion"/>
  <conditionalFormatting sqref="B8:B38">
    <cfRule type="containsText" dxfId="282" priority="9" operator="containsText" text="neděle">
      <formula>NOT(ISERROR(SEARCH("neděle",B8)))</formula>
    </cfRule>
    <cfRule type="containsText" dxfId="281" priority="10" operator="containsText" text="sobota">
      <formula>NOT(ISERROR(SEARCH("sobota",B8)))</formula>
    </cfRule>
    <cfRule type="cellIs" dxfId="280" priority="13" stopIfTrue="1" operator="equal">
      <formula>"neděle"</formula>
    </cfRule>
    <cfRule type="cellIs" dxfId="279" priority="14" stopIfTrue="1" operator="equal">
      <formula>"sobota"</formula>
    </cfRule>
  </conditionalFormatting>
  <conditionalFormatting sqref="S39">
    <cfRule type="cellIs" dxfId="278" priority="8" operator="greaterThan">
      <formula>25</formula>
    </cfRule>
  </conditionalFormatting>
  <conditionalFormatting sqref="T8:T38">
    <cfRule type="containsText" dxfId="277" priority="7" operator="containsText" text="svátek">
      <formula>NOT(ISERROR(SEARCH("svátek",T8)))</formula>
    </cfRule>
  </conditionalFormatting>
  <conditionalFormatting sqref="T41">
    <cfRule type="cellIs" dxfId="269" priority="1" operator="greaterThan">
      <formula>11499</formula>
    </cfRule>
  </conditionalFormatting>
  <pageMargins left="0.7" right="0.7" top="0.78740157499999996" bottom="0.78740157499999996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08310-8183-4CF2-B85D-925338631DB5}">
  <dimension ref="A1:T74"/>
  <sheetViews>
    <sheetView topLeftCell="A15" workbookViewId="0">
      <selection activeCell="T41" sqref="T41"/>
    </sheetView>
  </sheetViews>
  <sheetFormatPr defaultRowHeight="12.75"/>
  <cols>
    <col min="1" max="1" width="10.140625" bestFit="1" customWidth="1"/>
    <col min="2" max="2" width="7.42578125" customWidth="1"/>
    <col min="3" max="18" width="3.28515625" customWidth="1"/>
    <col min="19" max="19" width="4.7109375" customWidth="1"/>
    <col min="20" max="20" width="13.7109375" customWidth="1"/>
  </cols>
  <sheetData>
    <row r="1" spans="1:20" ht="15.95" customHeight="1">
      <c r="A1" s="18" t="s">
        <v>29</v>
      </c>
      <c r="B1" s="18"/>
      <c r="C1" s="18"/>
      <c r="D1" s="18"/>
      <c r="E1" s="18"/>
    </row>
    <row r="2" spans="1:20" ht="15.95" customHeight="1">
      <c r="A2" s="18"/>
      <c r="B2" s="18"/>
      <c r="C2" s="18"/>
      <c r="D2" s="18"/>
      <c r="E2" s="18"/>
    </row>
    <row r="3" spans="1:20" ht="15.95" customHeight="1">
      <c r="A3" s="2" t="s">
        <v>27</v>
      </c>
    </row>
    <row r="4" spans="1:20" ht="15.95" customHeight="1">
      <c r="A4" s="2"/>
    </row>
    <row r="5" spans="1:20" ht="15.95" customHeight="1">
      <c r="A5" s="2" t="s">
        <v>28</v>
      </c>
    </row>
    <row r="6" spans="1:20" ht="15.95" customHeight="1">
      <c r="A6" s="2"/>
    </row>
    <row r="7" spans="1:20" ht="15.95" customHeight="1">
      <c r="A7" s="5" t="s">
        <v>22</v>
      </c>
      <c r="B7" s="5" t="s">
        <v>0</v>
      </c>
      <c r="C7" s="6" t="s">
        <v>8</v>
      </c>
      <c r="D7" s="6" t="s">
        <v>9</v>
      </c>
      <c r="E7" s="6" t="s">
        <v>10</v>
      </c>
      <c r="F7" s="6" t="s">
        <v>11</v>
      </c>
      <c r="G7" s="6" t="s">
        <v>12</v>
      </c>
      <c r="H7" s="6" t="s">
        <v>13</v>
      </c>
      <c r="I7" s="6" t="s">
        <v>14</v>
      </c>
      <c r="J7" s="6" t="s">
        <v>15</v>
      </c>
      <c r="K7" s="6" t="s">
        <v>16</v>
      </c>
      <c r="L7" s="6" t="s">
        <v>17</v>
      </c>
      <c r="M7" s="6" t="s">
        <v>18</v>
      </c>
      <c r="N7" s="6" t="s">
        <v>19</v>
      </c>
      <c r="O7" s="6" t="s">
        <v>20</v>
      </c>
      <c r="P7" s="6" t="s">
        <v>21</v>
      </c>
      <c r="Q7" s="6" t="s">
        <v>24</v>
      </c>
      <c r="R7" s="6" t="s">
        <v>25</v>
      </c>
      <c r="S7" s="7" t="s">
        <v>23</v>
      </c>
      <c r="T7" s="3"/>
    </row>
    <row r="8" spans="1:20" ht="15.95" customHeight="1">
      <c r="A8" s="8">
        <v>45689</v>
      </c>
      <c r="B8" s="4" t="s">
        <v>4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3"/>
      <c r="Q8" s="13"/>
      <c r="R8" s="13"/>
      <c r="S8" s="9">
        <f>SUM(C8:R8)</f>
        <v>0</v>
      </c>
      <c r="T8" s="3"/>
    </row>
    <row r="9" spans="1:20" ht="15.95" customHeight="1">
      <c r="A9" s="8">
        <v>45690</v>
      </c>
      <c r="B9" s="4" t="s">
        <v>5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3"/>
      <c r="Q9" s="13"/>
      <c r="R9" s="13"/>
      <c r="S9" s="9">
        <f t="shared" ref="S9:S38" si="0">SUM(C9:R9)</f>
        <v>0</v>
      </c>
      <c r="T9" s="3"/>
    </row>
    <row r="10" spans="1:20" ht="15.95" customHeight="1">
      <c r="A10" s="8">
        <v>45691</v>
      </c>
      <c r="B10" s="4" t="s">
        <v>6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3"/>
      <c r="Q10" s="13"/>
      <c r="R10" s="13"/>
      <c r="S10" s="9">
        <f t="shared" si="0"/>
        <v>0</v>
      </c>
      <c r="T10" s="3"/>
    </row>
    <row r="11" spans="1:20" ht="15.95" customHeight="1">
      <c r="A11" s="8">
        <v>45692</v>
      </c>
      <c r="B11" s="4" t="s">
        <v>7</v>
      </c>
      <c r="C11" s="12"/>
      <c r="D11" s="12"/>
      <c r="E11" s="12"/>
      <c r="F11" s="12"/>
      <c r="G11" s="12"/>
      <c r="H11" s="12"/>
      <c r="I11" s="12"/>
      <c r="J11" s="14"/>
      <c r="K11" s="12"/>
      <c r="L11" s="12"/>
      <c r="M11" s="12"/>
      <c r="N11" s="12"/>
      <c r="O11" s="12"/>
      <c r="P11" s="13"/>
      <c r="Q11" s="13"/>
      <c r="R11" s="13"/>
      <c r="S11" s="9">
        <f t="shared" si="0"/>
        <v>0</v>
      </c>
      <c r="T11" s="3"/>
    </row>
    <row r="12" spans="1:20" ht="15.95" customHeight="1">
      <c r="A12" s="8">
        <v>45693</v>
      </c>
      <c r="B12" s="4" t="s">
        <v>1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3"/>
      <c r="Q12" s="13"/>
      <c r="R12" s="13"/>
      <c r="S12" s="9">
        <f t="shared" si="0"/>
        <v>0</v>
      </c>
      <c r="T12" s="3"/>
    </row>
    <row r="13" spans="1:20" ht="15.95" customHeight="1">
      <c r="A13" s="8">
        <v>45694</v>
      </c>
      <c r="B13" s="4" t="s">
        <v>2</v>
      </c>
      <c r="C13" s="12"/>
      <c r="D13" s="12"/>
      <c r="E13" s="12"/>
      <c r="F13" s="12"/>
      <c r="G13" s="12"/>
      <c r="H13" s="12"/>
      <c r="I13" s="12"/>
      <c r="J13" s="12"/>
      <c r="K13" s="15"/>
      <c r="L13" s="15"/>
      <c r="M13" s="15"/>
      <c r="N13" s="15"/>
      <c r="O13" s="15"/>
      <c r="P13" s="13"/>
      <c r="Q13" s="13"/>
      <c r="R13" s="13"/>
      <c r="S13" s="9">
        <f t="shared" si="0"/>
        <v>0</v>
      </c>
      <c r="T13" s="3"/>
    </row>
    <row r="14" spans="1:20" ht="15.95" customHeight="1">
      <c r="A14" s="8">
        <v>45695</v>
      </c>
      <c r="B14" s="4" t="s">
        <v>3</v>
      </c>
      <c r="C14" s="12"/>
      <c r="D14" s="12"/>
      <c r="E14" s="12"/>
      <c r="F14" s="12"/>
      <c r="G14" s="12"/>
      <c r="H14" s="12"/>
      <c r="I14" s="12"/>
      <c r="J14" s="14"/>
      <c r="K14" s="12"/>
      <c r="L14" s="12"/>
      <c r="M14" s="12"/>
      <c r="N14" s="12"/>
      <c r="O14" s="12"/>
      <c r="P14" s="13"/>
      <c r="Q14" s="13"/>
      <c r="R14" s="13"/>
      <c r="S14" s="9">
        <f t="shared" si="0"/>
        <v>0</v>
      </c>
      <c r="T14" s="3"/>
    </row>
    <row r="15" spans="1:20" ht="15.95" customHeight="1">
      <c r="A15" s="8">
        <v>45696</v>
      </c>
      <c r="B15" s="4" t="s">
        <v>4</v>
      </c>
      <c r="C15" s="12"/>
      <c r="D15" s="12"/>
      <c r="E15" s="12"/>
      <c r="F15" s="12"/>
      <c r="G15" s="12"/>
      <c r="H15" s="12"/>
      <c r="I15" s="12"/>
      <c r="J15" s="14"/>
      <c r="K15" s="12"/>
      <c r="L15" s="12"/>
      <c r="M15" s="12"/>
      <c r="N15" s="12"/>
      <c r="O15" s="12"/>
      <c r="P15" s="13"/>
      <c r="Q15" s="13"/>
      <c r="R15" s="13"/>
      <c r="S15" s="9">
        <f t="shared" si="0"/>
        <v>0</v>
      </c>
      <c r="T15" s="3"/>
    </row>
    <row r="16" spans="1:20" ht="15.95" customHeight="1">
      <c r="A16" s="8">
        <v>45697</v>
      </c>
      <c r="B16" s="4" t="s">
        <v>5</v>
      </c>
      <c r="C16" s="12"/>
      <c r="D16" s="12"/>
      <c r="E16" s="12"/>
      <c r="F16" s="12"/>
      <c r="G16" s="12"/>
      <c r="H16" s="12"/>
      <c r="I16" s="12"/>
      <c r="J16" s="14"/>
      <c r="K16" s="12"/>
      <c r="L16" s="12"/>
      <c r="M16" s="12"/>
      <c r="N16" s="12"/>
      <c r="O16" s="12"/>
      <c r="P16" s="13"/>
      <c r="Q16" s="13"/>
      <c r="R16" s="13"/>
      <c r="S16" s="9">
        <f t="shared" si="0"/>
        <v>0</v>
      </c>
      <c r="T16" s="3"/>
    </row>
    <row r="17" spans="1:20" ht="15.95" customHeight="1">
      <c r="A17" s="8">
        <v>45698</v>
      </c>
      <c r="B17" s="4" t="s">
        <v>6</v>
      </c>
      <c r="C17" s="12"/>
      <c r="D17" s="12"/>
      <c r="E17" s="12"/>
      <c r="F17" s="12"/>
      <c r="G17" s="12"/>
      <c r="H17" s="12"/>
      <c r="I17" s="14"/>
      <c r="J17" s="14"/>
      <c r="K17" s="12"/>
      <c r="L17" s="12"/>
      <c r="M17" s="12"/>
      <c r="N17" s="12"/>
      <c r="O17" s="12"/>
      <c r="P17" s="13"/>
      <c r="Q17" s="13"/>
      <c r="R17" s="13"/>
      <c r="S17" s="9">
        <f t="shared" si="0"/>
        <v>0</v>
      </c>
      <c r="T17" s="3"/>
    </row>
    <row r="18" spans="1:20" ht="15.95" customHeight="1">
      <c r="A18" s="8">
        <v>45699</v>
      </c>
      <c r="B18" s="4" t="s">
        <v>7</v>
      </c>
      <c r="C18" s="12"/>
      <c r="D18" s="12"/>
      <c r="E18" s="12"/>
      <c r="F18" s="12"/>
      <c r="G18" s="12"/>
      <c r="H18" s="12"/>
      <c r="I18" s="14"/>
      <c r="J18" s="14"/>
      <c r="K18" s="12"/>
      <c r="L18" s="12"/>
      <c r="M18" s="12"/>
      <c r="N18" s="12"/>
      <c r="O18" s="12"/>
      <c r="P18" s="13"/>
      <c r="Q18" s="13"/>
      <c r="R18" s="13"/>
      <c r="S18" s="9">
        <f t="shared" si="0"/>
        <v>0</v>
      </c>
      <c r="T18" s="3"/>
    </row>
    <row r="19" spans="1:20" ht="15.95" customHeight="1">
      <c r="A19" s="8">
        <v>45700</v>
      </c>
      <c r="B19" s="4" t="s">
        <v>1</v>
      </c>
      <c r="C19" s="12"/>
      <c r="D19" s="12"/>
      <c r="E19" s="12"/>
      <c r="F19" s="12"/>
      <c r="G19" s="12"/>
      <c r="H19" s="12"/>
      <c r="I19" s="12"/>
      <c r="J19" s="14"/>
      <c r="K19" s="12"/>
      <c r="L19" s="12"/>
      <c r="M19" s="12"/>
      <c r="N19" s="12"/>
      <c r="O19" s="12"/>
      <c r="P19" s="13"/>
      <c r="Q19" s="13"/>
      <c r="R19" s="13"/>
      <c r="S19" s="9">
        <f t="shared" si="0"/>
        <v>0</v>
      </c>
      <c r="T19" s="3"/>
    </row>
    <row r="20" spans="1:20" ht="15.95" customHeight="1">
      <c r="A20" s="8">
        <v>45701</v>
      </c>
      <c r="B20" s="4" t="s">
        <v>2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3"/>
      <c r="Q20" s="13"/>
      <c r="R20" s="13"/>
      <c r="S20" s="9">
        <f t="shared" si="0"/>
        <v>0</v>
      </c>
      <c r="T20" s="3"/>
    </row>
    <row r="21" spans="1:20" ht="15.95" customHeight="1">
      <c r="A21" s="8">
        <v>45702</v>
      </c>
      <c r="B21" s="4" t="s">
        <v>3</v>
      </c>
      <c r="C21" s="12"/>
      <c r="D21" s="12"/>
      <c r="E21" s="12"/>
      <c r="F21" s="12"/>
      <c r="G21" s="12"/>
      <c r="H21" s="12"/>
      <c r="I21" s="12"/>
      <c r="J21" s="14"/>
      <c r="K21" s="12"/>
      <c r="L21" s="12"/>
      <c r="M21" s="12"/>
      <c r="N21" s="12"/>
      <c r="O21" s="12"/>
      <c r="P21" s="13"/>
      <c r="Q21" s="13"/>
      <c r="R21" s="13"/>
      <c r="S21" s="9">
        <f t="shared" si="0"/>
        <v>0</v>
      </c>
      <c r="T21" s="3"/>
    </row>
    <row r="22" spans="1:20" ht="15.95" customHeight="1">
      <c r="A22" s="8">
        <v>45703</v>
      </c>
      <c r="B22" s="4" t="s">
        <v>4</v>
      </c>
      <c r="C22" s="12"/>
      <c r="D22" s="12"/>
      <c r="E22" s="12"/>
      <c r="F22" s="12"/>
      <c r="G22" s="12"/>
      <c r="H22" s="12"/>
      <c r="I22" s="12"/>
      <c r="J22" s="12"/>
      <c r="K22" s="16"/>
      <c r="L22" s="16"/>
      <c r="M22" s="16"/>
      <c r="N22" s="16"/>
      <c r="O22" s="16"/>
      <c r="P22" s="13"/>
      <c r="Q22" s="13"/>
      <c r="R22" s="13"/>
      <c r="S22" s="9">
        <f t="shared" si="0"/>
        <v>0</v>
      </c>
      <c r="T22" s="3"/>
    </row>
    <row r="23" spans="1:20" ht="15.95" customHeight="1">
      <c r="A23" s="8">
        <v>45704</v>
      </c>
      <c r="B23" s="4" t="s">
        <v>5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3"/>
      <c r="Q23" s="13"/>
      <c r="R23" s="13"/>
      <c r="S23" s="9">
        <f t="shared" si="0"/>
        <v>0</v>
      </c>
      <c r="T23" s="3"/>
    </row>
    <row r="24" spans="1:20" ht="15.95" customHeight="1">
      <c r="A24" s="8">
        <v>45705</v>
      </c>
      <c r="B24" s="4" t="s">
        <v>6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3"/>
      <c r="Q24" s="13"/>
      <c r="R24" s="13"/>
      <c r="S24" s="9">
        <f t="shared" si="0"/>
        <v>0</v>
      </c>
      <c r="T24" s="3"/>
    </row>
    <row r="25" spans="1:20" ht="15.95" customHeight="1">
      <c r="A25" s="8">
        <v>45706</v>
      </c>
      <c r="B25" s="4" t="s">
        <v>7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3"/>
      <c r="Q25" s="13"/>
      <c r="R25" s="13"/>
      <c r="S25" s="9">
        <f t="shared" si="0"/>
        <v>0</v>
      </c>
      <c r="T25" s="3"/>
    </row>
    <row r="26" spans="1:20" ht="15.95" customHeight="1">
      <c r="A26" s="8">
        <v>45707</v>
      </c>
      <c r="B26" s="4" t="s">
        <v>1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3"/>
      <c r="Q26" s="13"/>
      <c r="R26" s="13"/>
      <c r="S26" s="9">
        <f t="shared" si="0"/>
        <v>0</v>
      </c>
      <c r="T26" s="3"/>
    </row>
    <row r="27" spans="1:20" ht="15.95" customHeight="1">
      <c r="A27" s="8">
        <v>45708</v>
      </c>
      <c r="B27" s="4" t="s">
        <v>2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3"/>
      <c r="Q27" s="13"/>
      <c r="R27" s="13"/>
      <c r="S27" s="9">
        <f t="shared" si="0"/>
        <v>0</v>
      </c>
      <c r="T27" s="3"/>
    </row>
    <row r="28" spans="1:20" ht="15.95" customHeight="1">
      <c r="A28" s="8">
        <v>45709</v>
      </c>
      <c r="B28" s="4" t="s">
        <v>3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3"/>
      <c r="Q28" s="13"/>
      <c r="R28" s="13"/>
      <c r="S28" s="9">
        <f t="shared" si="0"/>
        <v>0</v>
      </c>
      <c r="T28" s="3"/>
    </row>
    <row r="29" spans="1:20" ht="15.95" customHeight="1">
      <c r="A29" s="8">
        <v>45710</v>
      </c>
      <c r="B29" s="4" t="s">
        <v>4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3"/>
      <c r="Q29" s="13"/>
      <c r="R29" s="13"/>
      <c r="S29" s="9">
        <f t="shared" si="0"/>
        <v>0</v>
      </c>
      <c r="T29" s="3"/>
    </row>
    <row r="30" spans="1:20" ht="15.95" customHeight="1">
      <c r="A30" s="8">
        <v>45711</v>
      </c>
      <c r="B30" s="4" t="s">
        <v>5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3"/>
      <c r="Q30" s="13"/>
      <c r="R30" s="13"/>
      <c r="S30" s="9">
        <f t="shared" si="0"/>
        <v>0</v>
      </c>
      <c r="T30" s="3"/>
    </row>
    <row r="31" spans="1:20" ht="15.95" customHeight="1">
      <c r="A31" s="8">
        <v>45712</v>
      </c>
      <c r="B31" s="4" t="s">
        <v>6</v>
      </c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3"/>
      <c r="Q31" s="13"/>
      <c r="R31" s="13"/>
      <c r="S31" s="9">
        <f t="shared" si="0"/>
        <v>0</v>
      </c>
      <c r="T31" s="3"/>
    </row>
    <row r="32" spans="1:20" ht="15.95" customHeight="1">
      <c r="A32" s="8">
        <v>45713</v>
      </c>
      <c r="B32" s="4" t="s">
        <v>7</v>
      </c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3"/>
      <c r="Q32" s="13"/>
      <c r="R32" s="13"/>
      <c r="S32" s="9">
        <f t="shared" si="0"/>
        <v>0</v>
      </c>
      <c r="T32" s="3"/>
    </row>
    <row r="33" spans="1:20" ht="15.95" customHeight="1">
      <c r="A33" s="8">
        <v>45714</v>
      </c>
      <c r="B33" s="4" t="s">
        <v>1</v>
      </c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3"/>
      <c r="Q33" s="13"/>
      <c r="R33" s="13"/>
      <c r="S33" s="9">
        <f t="shared" si="0"/>
        <v>0</v>
      </c>
      <c r="T33" s="3"/>
    </row>
    <row r="34" spans="1:20" ht="15.95" customHeight="1">
      <c r="A34" s="8">
        <v>45715</v>
      </c>
      <c r="B34" s="4" t="s">
        <v>2</v>
      </c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3"/>
      <c r="Q34" s="13"/>
      <c r="R34" s="13"/>
      <c r="S34" s="9">
        <f t="shared" si="0"/>
        <v>0</v>
      </c>
      <c r="T34" s="3"/>
    </row>
    <row r="35" spans="1:20" ht="15.95" customHeight="1">
      <c r="A35" s="8">
        <v>45716</v>
      </c>
      <c r="B35" s="4" t="s">
        <v>3</v>
      </c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2"/>
      <c r="Q35" s="12"/>
      <c r="R35" s="12"/>
      <c r="S35" s="9">
        <f t="shared" si="0"/>
        <v>0</v>
      </c>
      <c r="T35" s="3"/>
    </row>
    <row r="36" spans="1:20" ht="15.95" customHeight="1">
      <c r="A36" s="8"/>
      <c r="B36" s="4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9">
        <f t="shared" si="0"/>
        <v>0</v>
      </c>
      <c r="T36" s="3"/>
    </row>
    <row r="37" spans="1:20" ht="15.95" customHeight="1">
      <c r="A37" s="8"/>
      <c r="B37" s="4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9">
        <f t="shared" si="0"/>
        <v>0</v>
      </c>
      <c r="T37" s="3"/>
    </row>
    <row r="38" spans="1:20" ht="15.95" customHeight="1">
      <c r="A38" s="8"/>
      <c r="B38" s="4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9">
        <f t="shared" si="0"/>
        <v>0</v>
      </c>
      <c r="T38" s="3"/>
    </row>
    <row r="39" spans="1:20" ht="15.95" customHeight="1">
      <c r="A39" s="2"/>
      <c r="B39" s="2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0">
        <f>SUM(S8:S38)</f>
        <v>0</v>
      </c>
      <c r="T39" s="2"/>
    </row>
    <row r="40" spans="1:20" ht="15.9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11" t="s">
        <v>33</v>
      </c>
      <c r="T40" s="19">
        <v>0</v>
      </c>
    </row>
    <row r="41" spans="1:20" ht="15.9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11" t="s">
        <v>34</v>
      </c>
      <c r="T41" s="17">
        <f>S39*T40</f>
        <v>0</v>
      </c>
    </row>
    <row r="42" spans="1:20" ht="15.9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1:20" ht="15.95" customHeight="1">
      <c r="A43" s="2" t="s">
        <v>30</v>
      </c>
      <c r="M43" s="2" t="s">
        <v>32</v>
      </c>
    </row>
    <row r="44" spans="1:20" ht="15.95" customHeight="1">
      <c r="A44" s="2"/>
    </row>
    <row r="45" spans="1:20" ht="15.95" customHeight="1">
      <c r="A45" s="2" t="s">
        <v>31</v>
      </c>
      <c r="M45" s="2" t="s">
        <v>32</v>
      </c>
    </row>
    <row r="46" spans="1:20" ht="15.95" customHeight="1"/>
    <row r="47" spans="1:20" ht="15.95" customHeight="1"/>
    <row r="48" spans="1:20" ht="15.95" customHeight="1"/>
    <row r="49" ht="15.95" customHeight="1"/>
    <row r="50" ht="15.95" customHeight="1"/>
    <row r="51" ht="15.95" customHeight="1"/>
    <row r="52" ht="15.95" customHeight="1"/>
    <row r="53" ht="15.95" customHeight="1"/>
    <row r="54" ht="15.95" customHeight="1"/>
    <row r="55" ht="15.95" customHeight="1"/>
    <row r="56" ht="15.95" customHeight="1"/>
    <row r="57" ht="15.95" customHeight="1"/>
    <row r="58" ht="15.95" customHeight="1"/>
    <row r="59" ht="15.95" customHeight="1"/>
    <row r="60" ht="15.95" customHeight="1"/>
    <row r="61" ht="15.95" customHeight="1"/>
    <row r="62" ht="15.95" customHeight="1"/>
    <row r="63" ht="15.95" customHeight="1"/>
    <row r="64" ht="15.95" customHeight="1"/>
    <row r="65" ht="15.95" customHeight="1"/>
    <row r="66" ht="15.95" customHeight="1"/>
    <row r="67" ht="15.95" customHeight="1"/>
    <row r="68" ht="15.95" customHeight="1"/>
    <row r="69" ht="15.95" customHeight="1"/>
    <row r="70" ht="15.95" customHeight="1"/>
    <row r="71" ht="15.95" customHeight="1"/>
    <row r="72" ht="15.95" customHeight="1"/>
    <row r="73" ht="15.95" customHeight="1"/>
    <row r="74" ht="15.95" customHeight="1"/>
  </sheetData>
  <phoneticPr fontId="5" type="noConversion"/>
  <conditionalFormatting sqref="B8:B38">
    <cfRule type="containsText" dxfId="259" priority="8" operator="containsText" text="neděle">
      <formula>NOT(ISERROR(SEARCH("neděle",B8)))</formula>
    </cfRule>
    <cfRule type="containsText" dxfId="258" priority="9" operator="containsText" text="sobota">
      <formula>NOT(ISERROR(SEARCH("sobota",B8)))</formula>
    </cfRule>
    <cfRule type="cellIs" dxfId="257" priority="12" stopIfTrue="1" operator="equal">
      <formula>"neděle"</formula>
    </cfRule>
    <cfRule type="cellIs" dxfId="256" priority="13" stopIfTrue="1" operator="equal">
      <formula>"sobota"</formula>
    </cfRule>
  </conditionalFormatting>
  <conditionalFormatting sqref="S39">
    <cfRule type="cellIs" dxfId="255" priority="7" operator="greaterThan">
      <formula>25</formula>
    </cfRule>
  </conditionalFormatting>
  <conditionalFormatting sqref="T8:T38">
    <cfRule type="containsText" dxfId="254" priority="6" operator="containsText" text="svátek">
      <formula>NOT(ISERROR(SEARCH("svátek",T8)))</formula>
    </cfRule>
  </conditionalFormatting>
  <conditionalFormatting sqref="T41">
    <cfRule type="cellIs" dxfId="244" priority="1" operator="greaterThan">
      <formula>11499</formula>
    </cfRule>
  </conditionalFormatting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54EC2-4822-4B4E-BA6D-3EE69AD7C8D5}">
  <dimension ref="A1:T57"/>
  <sheetViews>
    <sheetView topLeftCell="A15" workbookViewId="0">
      <selection activeCell="T41" sqref="T41"/>
    </sheetView>
  </sheetViews>
  <sheetFormatPr defaultRowHeight="12.75"/>
  <cols>
    <col min="1" max="1" width="10.140625" bestFit="1" customWidth="1"/>
    <col min="2" max="2" width="7.42578125" customWidth="1"/>
    <col min="3" max="18" width="3.28515625" customWidth="1"/>
    <col min="19" max="19" width="4.7109375" customWidth="1"/>
    <col min="20" max="20" width="13.7109375" customWidth="1"/>
  </cols>
  <sheetData>
    <row r="1" spans="1:20" ht="15.95" customHeight="1">
      <c r="A1" s="18" t="s">
        <v>29</v>
      </c>
      <c r="B1" s="18"/>
      <c r="C1" s="18"/>
      <c r="D1" s="18"/>
      <c r="E1" s="18"/>
    </row>
    <row r="2" spans="1:20" ht="15.95" customHeight="1">
      <c r="A2" s="18"/>
      <c r="B2" s="18"/>
      <c r="C2" s="18"/>
      <c r="D2" s="18"/>
      <c r="E2" s="18"/>
    </row>
    <row r="3" spans="1:20" ht="15.95" customHeight="1">
      <c r="A3" s="2" t="s">
        <v>27</v>
      </c>
    </row>
    <row r="4" spans="1:20" ht="15.95" customHeight="1">
      <c r="A4" s="2"/>
    </row>
    <row r="5" spans="1:20" ht="15.95" customHeight="1">
      <c r="A5" s="2" t="s">
        <v>28</v>
      </c>
    </row>
    <row r="6" spans="1:20" ht="15.95" customHeight="1">
      <c r="A6" s="2"/>
    </row>
    <row r="7" spans="1:20" ht="15.95" customHeight="1">
      <c r="A7" s="5" t="s">
        <v>22</v>
      </c>
      <c r="B7" s="5" t="s">
        <v>0</v>
      </c>
      <c r="C7" s="6" t="s">
        <v>8</v>
      </c>
      <c r="D7" s="6" t="s">
        <v>9</v>
      </c>
      <c r="E7" s="6" t="s">
        <v>10</v>
      </c>
      <c r="F7" s="6" t="s">
        <v>11</v>
      </c>
      <c r="G7" s="6" t="s">
        <v>12</v>
      </c>
      <c r="H7" s="6" t="s">
        <v>13</v>
      </c>
      <c r="I7" s="6" t="s">
        <v>14</v>
      </c>
      <c r="J7" s="6" t="s">
        <v>15</v>
      </c>
      <c r="K7" s="6" t="s">
        <v>16</v>
      </c>
      <c r="L7" s="6" t="s">
        <v>17</v>
      </c>
      <c r="M7" s="6" t="s">
        <v>18</v>
      </c>
      <c r="N7" s="6" t="s">
        <v>19</v>
      </c>
      <c r="O7" s="6" t="s">
        <v>20</v>
      </c>
      <c r="P7" s="6" t="s">
        <v>21</v>
      </c>
      <c r="Q7" s="6" t="s">
        <v>24</v>
      </c>
      <c r="R7" s="6" t="s">
        <v>25</v>
      </c>
      <c r="S7" s="7" t="s">
        <v>23</v>
      </c>
      <c r="T7" s="3"/>
    </row>
    <row r="8" spans="1:20" ht="15.95" customHeight="1">
      <c r="A8" s="8">
        <v>45717</v>
      </c>
      <c r="B8" s="4" t="s">
        <v>4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3"/>
      <c r="Q8" s="13"/>
      <c r="R8" s="13"/>
      <c r="S8" s="9">
        <f>SUM(C8:R8)</f>
        <v>0</v>
      </c>
      <c r="T8" s="3"/>
    </row>
    <row r="9" spans="1:20" ht="15.95" customHeight="1">
      <c r="A9" s="8">
        <v>45718</v>
      </c>
      <c r="B9" s="4" t="s">
        <v>5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3"/>
      <c r="Q9" s="13"/>
      <c r="R9" s="13"/>
      <c r="S9" s="9">
        <f t="shared" ref="S9:S38" si="0">SUM(C9:R9)</f>
        <v>0</v>
      </c>
      <c r="T9" s="3"/>
    </row>
    <row r="10" spans="1:20" ht="15.95" customHeight="1">
      <c r="A10" s="8">
        <v>45719</v>
      </c>
      <c r="B10" s="4" t="s">
        <v>6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3"/>
      <c r="Q10" s="13"/>
      <c r="R10" s="13"/>
      <c r="S10" s="9">
        <f t="shared" si="0"/>
        <v>0</v>
      </c>
      <c r="T10" s="3"/>
    </row>
    <row r="11" spans="1:20" ht="15.95" customHeight="1">
      <c r="A11" s="8">
        <v>45720</v>
      </c>
      <c r="B11" s="4" t="s">
        <v>7</v>
      </c>
      <c r="C11" s="12"/>
      <c r="D11" s="12"/>
      <c r="E11" s="12"/>
      <c r="F11" s="12"/>
      <c r="G11" s="12"/>
      <c r="H11" s="12"/>
      <c r="I11" s="12"/>
      <c r="J11" s="14"/>
      <c r="K11" s="12"/>
      <c r="L11" s="12"/>
      <c r="M11" s="12"/>
      <c r="N11" s="12"/>
      <c r="O11" s="12"/>
      <c r="P11" s="13"/>
      <c r="Q11" s="13"/>
      <c r="R11" s="13"/>
      <c r="S11" s="9">
        <f t="shared" si="0"/>
        <v>0</v>
      </c>
      <c r="T11" s="3"/>
    </row>
    <row r="12" spans="1:20" ht="15.95" customHeight="1">
      <c r="A12" s="8">
        <v>45721</v>
      </c>
      <c r="B12" s="4" t="s">
        <v>1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3"/>
      <c r="Q12" s="13"/>
      <c r="R12" s="13"/>
      <c r="S12" s="9">
        <f t="shared" si="0"/>
        <v>0</v>
      </c>
      <c r="T12" s="3"/>
    </row>
    <row r="13" spans="1:20" ht="15.95" customHeight="1">
      <c r="A13" s="8">
        <v>45722</v>
      </c>
      <c r="B13" s="4" t="s">
        <v>2</v>
      </c>
      <c r="C13" s="12"/>
      <c r="D13" s="12"/>
      <c r="E13" s="12"/>
      <c r="F13" s="12"/>
      <c r="G13" s="12"/>
      <c r="H13" s="12"/>
      <c r="I13" s="12"/>
      <c r="J13" s="12"/>
      <c r="K13" s="15"/>
      <c r="L13" s="15"/>
      <c r="M13" s="15"/>
      <c r="N13" s="15"/>
      <c r="O13" s="15"/>
      <c r="P13" s="13"/>
      <c r="Q13" s="13"/>
      <c r="R13" s="13"/>
      <c r="S13" s="9">
        <f t="shared" si="0"/>
        <v>0</v>
      </c>
      <c r="T13" s="3"/>
    </row>
    <row r="14" spans="1:20" ht="15.95" customHeight="1">
      <c r="A14" s="8">
        <v>45723</v>
      </c>
      <c r="B14" s="4" t="s">
        <v>3</v>
      </c>
      <c r="C14" s="12"/>
      <c r="D14" s="12"/>
      <c r="E14" s="12"/>
      <c r="F14" s="12"/>
      <c r="G14" s="12"/>
      <c r="H14" s="12"/>
      <c r="I14" s="12"/>
      <c r="J14" s="14"/>
      <c r="K14" s="12"/>
      <c r="L14" s="12"/>
      <c r="M14" s="12"/>
      <c r="N14" s="12"/>
      <c r="O14" s="12"/>
      <c r="P14" s="13"/>
      <c r="Q14" s="13"/>
      <c r="R14" s="13"/>
      <c r="S14" s="9">
        <f t="shared" si="0"/>
        <v>0</v>
      </c>
      <c r="T14" s="3"/>
    </row>
    <row r="15" spans="1:20" ht="15.95" customHeight="1">
      <c r="A15" s="8">
        <v>45724</v>
      </c>
      <c r="B15" s="4" t="s">
        <v>4</v>
      </c>
      <c r="C15" s="12"/>
      <c r="D15" s="12"/>
      <c r="E15" s="12"/>
      <c r="F15" s="12"/>
      <c r="G15" s="12"/>
      <c r="H15" s="12"/>
      <c r="I15" s="12"/>
      <c r="J15" s="14"/>
      <c r="K15" s="12"/>
      <c r="L15" s="12"/>
      <c r="M15" s="12"/>
      <c r="N15" s="12"/>
      <c r="O15" s="12"/>
      <c r="P15" s="13"/>
      <c r="Q15" s="13"/>
      <c r="R15" s="13"/>
      <c r="S15" s="9">
        <f t="shared" si="0"/>
        <v>0</v>
      </c>
      <c r="T15" s="3"/>
    </row>
    <row r="16" spans="1:20" ht="15.95" customHeight="1">
      <c r="A16" s="8">
        <v>45725</v>
      </c>
      <c r="B16" s="4" t="s">
        <v>5</v>
      </c>
      <c r="C16" s="12"/>
      <c r="D16" s="12"/>
      <c r="E16" s="12"/>
      <c r="F16" s="12"/>
      <c r="G16" s="12"/>
      <c r="H16" s="12"/>
      <c r="I16" s="12"/>
      <c r="J16" s="14"/>
      <c r="K16" s="12"/>
      <c r="L16" s="12"/>
      <c r="M16" s="12"/>
      <c r="N16" s="12"/>
      <c r="O16" s="12"/>
      <c r="P16" s="13"/>
      <c r="Q16" s="13"/>
      <c r="R16" s="13"/>
      <c r="S16" s="9">
        <f t="shared" si="0"/>
        <v>0</v>
      </c>
      <c r="T16" s="3"/>
    </row>
    <row r="17" spans="1:20" ht="15.95" customHeight="1">
      <c r="A17" s="8">
        <v>45726</v>
      </c>
      <c r="B17" s="4" t="s">
        <v>6</v>
      </c>
      <c r="C17" s="12"/>
      <c r="D17" s="12"/>
      <c r="E17" s="12"/>
      <c r="F17" s="12"/>
      <c r="G17" s="12"/>
      <c r="H17" s="12"/>
      <c r="I17" s="14"/>
      <c r="J17" s="14"/>
      <c r="K17" s="12"/>
      <c r="L17" s="12"/>
      <c r="M17" s="12"/>
      <c r="N17" s="12"/>
      <c r="O17" s="12"/>
      <c r="P17" s="13"/>
      <c r="Q17" s="13"/>
      <c r="R17" s="13"/>
      <c r="S17" s="9">
        <f t="shared" si="0"/>
        <v>0</v>
      </c>
      <c r="T17" s="3"/>
    </row>
    <row r="18" spans="1:20" ht="15.95" customHeight="1">
      <c r="A18" s="8">
        <v>45727</v>
      </c>
      <c r="B18" s="4" t="s">
        <v>7</v>
      </c>
      <c r="C18" s="12"/>
      <c r="D18" s="12"/>
      <c r="E18" s="12"/>
      <c r="F18" s="12"/>
      <c r="G18" s="12"/>
      <c r="H18" s="12"/>
      <c r="I18" s="14"/>
      <c r="J18" s="14"/>
      <c r="K18" s="12"/>
      <c r="L18" s="12"/>
      <c r="M18" s="12"/>
      <c r="N18" s="12"/>
      <c r="O18" s="12"/>
      <c r="P18" s="13"/>
      <c r="Q18" s="13"/>
      <c r="R18" s="13"/>
      <c r="S18" s="9">
        <f t="shared" si="0"/>
        <v>0</v>
      </c>
      <c r="T18" s="3"/>
    </row>
    <row r="19" spans="1:20" ht="15.95" customHeight="1">
      <c r="A19" s="8">
        <v>45728</v>
      </c>
      <c r="B19" s="4" t="s">
        <v>1</v>
      </c>
      <c r="C19" s="12"/>
      <c r="D19" s="12"/>
      <c r="E19" s="12"/>
      <c r="F19" s="12"/>
      <c r="G19" s="12"/>
      <c r="H19" s="12"/>
      <c r="I19" s="12"/>
      <c r="J19" s="14"/>
      <c r="K19" s="12"/>
      <c r="L19" s="12"/>
      <c r="M19" s="12"/>
      <c r="N19" s="12"/>
      <c r="O19" s="12"/>
      <c r="P19" s="13"/>
      <c r="Q19" s="13"/>
      <c r="R19" s="13"/>
      <c r="S19" s="9">
        <f t="shared" si="0"/>
        <v>0</v>
      </c>
      <c r="T19" s="3"/>
    </row>
    <row r="20" spans="1:20" ht="15.95" customHeight="1">
      <c r="A20" s="8">
        <v>45729</v>
      </c>
      <c r="B20" s="4" t="s">
        <v>2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3"/>
      <c r="Q20" s="13"/>
      <c r="R20" s="13"/>
      <c r="S20" s="9">
        <f t="shared" si="0"/>
        <v>0</v>
      </c>
      <c r="T20" s="3"/>
    </row>
    <row r="21" spans="1:20" ht="15.95" customHeight="1">
      <c r="A21" s="8">
        <v>45730</v>
      </c>
      <c r="B21" s="4" t="s">
        <v>3</v>
      </c>
      <c r="C21" s="12"/>
      <c r="D21" s="12"/>
      <c r="E21" s="12"/>
      <c r="F21" s="12"/>
      <c r="G21" s="12"/>
      <c r="H21" s="12"/>
      <c r="I21" s="12"/>
      <c r="J21" s="14"/>
      <c r="K21" s="12"/>
      <c r="L21" s="12"/>
      <c r="M21" s="12"/>
      <c r="N21" s="12"/>
      <c r="O21" s="12"/>
      <c r="P21" s="13"/>
      <c r="Q21" s="13"/>
      <c r="R21" s="13"/>
      <c r="S21" s="9">
        <f t="shared" si="0"/>
        <v>0</v>
      </c>
      <c r="T21" s="3"/>
    </row>
    <row r="22" spans="1:20" ht="15.95" customHeight="1">
      <c r="A22" s="8">
        <v>45731</v>
      </c>
      <c r="B22" s="4" t="s">
        <v>4</v>
      </c>
      <c r="C22" s="12"/>
      <c r="D22" s="12"/>
      <c r="E22" s="12"/>
      <c r="F22" s="12"/>
      <c r="G22" s="12"/>
      <c r="H22" s="12"/>
      <c r="I22" s="12"/>
      <c r="J22" s="12"/>
      <c r="K22" s="16"/>
      <c r="L22" s="16"/>
      <c r="M22" s="16"/>
      <c r="N22" s="16"/>
      <c r="O22" s="16"/>
      <c r="P22" s="13"/>
      <c r="Q22" s="13"/>
      <c r="R22" s="13"/>
      <c r="S22" s="9">
        <f t="shared" si="0"/>
        <v>0</v>
      </c>
      <c r="T22" s="3"/>
    </row>
    <row r="23" spans="1:20" ht="15.95" customHeight="1">
      <c r="A23" s="8">
        <v>45732</v>
      </c>
      <c r="B23" s="4" t="s">
        <v>5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3"/>
      <c r="Q23" s="13"/>
      <c r="R23" s="13"/>
      <c r="S23" s="9">
        <f t="shared" si="0"/>
        <v>0</v>
      </c>
      <c r="T23" s="3"/>
    </row>
    <row r="24" spans="1:20" ht="15.95" customHeight="1">
      <c r="A24" s="8">
        <v>45733</v>
      </c>
      <c r="B24" s="4" t="s">
        <v>6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3"/>
      <c r="Q24" s="13"/>
      <c r="R24" s="13"/>
      <c r="S24" s="9">
        <f t="shared" si="0"/>
        <v>0</v>
      </c>
      <c r="T24" s="3"/>
    </row>
    <row r="25" spans="1:20" ht="15.95" customHeight="1">
      <c r="A25" s="8">
        <v>45734</v>
      </c>
      <c r="B25" s="4" t="s">
        <v>7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3"/>
      <c r="Q25" s="13"/>
      <c r="R25" s="13"/>
      <c r="S25" s="9">
        <f t="shared" si="0"/>
        <v>0</v>
      </c>
      <c r="T25" s="3"/>
    </row>
    <row r="26" spans="1:20" ht="15.95" customHeight="1">
      <c r="A26" s="8">
        <v>45735</v>
      </c>
      <c r="B26" s="4" t="s">
        <v>1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3"/>
      <c r="Q26" s="13"/>
      <c r="R26" s="13"/>
      <c r="S26" s="9">
        <f t="shared" si="0"/>
        <v>0</v>
      </c>
      <c r="T26" s="3"/>
    </row>
    <row r="27" spans="1:20" ht="15.95" customHeight="1">
      <c r="A27" s="8">
        <v>45736</v>
      </c>
      <c r="B27" s="4" t="s">
        <v>2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3"/>
      <c r="Q27" s="13"/>
      <c r="R27" s="13"/>
      <c r="S27" s="9">
        <f t="shared" si="0"/>
        <v>0</v>
      </c>
      <c r="T27" s="3"/>
    </row>
    <row r="28" spans="1:20" ht="15.95" customHeight="1">
      <c r="A28" s="8">
        <v>45737</v>
      </c>
      <c r="B28" s="4" t="s">
        <v>3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3"/>
      <c r="Q28" s="13"/>
      <c r="R28" s="13"/>
      <c r="S28" s="9">
        <f t="shared" si="0"/>
        <v>0</v>
      </c>
      <c r="T28" s="3"/>
    </row>
    <row r="29" spans="1:20" ht="15.95" customHeight="1">
      <c r="A29" s="8">
        <v>45738</v>
      </c>
      <c r="B29" s="4" t="s">
        <v>4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3"/>
      <c r="Q29" s="13"/>
      <c r="R29" s="13"/>
      <c r="S29" s="9">
        <f t="shared" si="0"/>
        <v>0</v>
      </c>
      <c r="T29" s="3"/>
    </row>
    <row r="30" spans="1:20" ht="15.95" customHeight="1">
      <c r="A30" s="8">
        <v>45739</v>
      </c>
      <c r="B30" s="4" t="s">
        <v>5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3"/>
      <c r="Q30" s="13"/>
      <c r="R30" s="13"/>
      <c r="S30" s="9">
        <f t="shared" si="0"/>
        <v>0</v>
      </c>
      <c r="T30" s="3"/>
    </row>
    <row r="31" spans="1:20" ht="15.95" customHeight="1">
      <c r="A31" s="8">
        <v>45740</v>
      </c>
      <c r="B31" s="4" t="s">
        <v>6</v>
      </c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3"/>
      <c r="Q31" s="13"/>
      <c r="R31" s="13"/>
      <c r="S31" s="9">
        <f t="shared" si="0"/>
        <v>0</v>
      </c>
      <c r="T31" s="3"/>
    </row>
    <row r="32" spans="1:20" ht="15.95" customHeight="1">
      <c r="A32" s="8">
        <v>45741</v>
      </c>
      <c r="B32" s="4" t="s">
        <v>7</v>
      </c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3"/>
      <c r="Q32" s="13"/>
      <c r="R32" s="13"/>
      <c r="S32" s="9">
        <f t="shared" si="0"/>
        <v>0</v>
      </c>
      <c r="T32" s="3"/>
    </row>
    <row r="33" spans="1:20" ht="15.95" customHeight="1">
      <c r="A33" s="8">
        <v>45742</v>
      </c>
      <c r="B33" s="4" t="s">
        <v>1</v>
      </c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3"/>
      <c r="Q33" s="13"/>
      <c r="R33" s="13"/>
      <c r="S33" s="9">
        <f t="shared" si="0"/>
        <v>0</v>
      </c>
      <c r="T33" s="3"/>
    </row>
    <row r="34" spans="1:20" ht="15.95" customHeight="1">
      <c r="A34" s="8">
        <v>45743</v>
      </c>
      <c r="B34" s="4" t="s">
        <v>2</v>
      </c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3"/>
      <c r="Q34" s="13"/>
      <c r="R34" s="13"/>
      <c r="S34" s="9">
        <f t="shared" si="0"/>
        <v>0</v>
      </c>
      <c r="T34" s="3"/>
    </row>
    <row r="35" spans="1:20" ht="15.95" customHeight="1">
      <c r="A35" s="8">
        <v>45744</v>
      </c>
      <c r="B35" s="4" t="s">
        <v>3</v>
      </c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2"/>
      <c r="Q35" s="12"/>
      <c r="R35" s="12"/>
      <c r="S35" s="9">
        <f t="shared" si="0"/>
        <v>0</v>
      </c>
      <c r="T35" s="3"/>
    </row>
    <row r="36" spans="1:20" ht="15.95" customHeight="1">
      <c r="A36" s="8">
        <v>45745</v>
      </c>
      <c r="B36" s="4" t="s">
        <v>4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9">
        <f t="shared" si="0"/>
        <v>0</v>
      </c>
      <c r="T36" s="3"/>
    </row>
    <row r="37" spans="1:20" ht="15.95" customHeight="1">
      <c r="A37" s="8">
        <v>45746</v>
      </c>
      <c r="B37" s="4" t="s">
        <v>5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9">
        <f t="shared" si="0"/>
        <v>0</v>
      </c>
      <c r="T37" s="3"/>
    </row>
    <row r="38" spans="1:20" ht="15.95" customHeight="1">
      <c r="A38" s="8">
        <v>45747</v>
      </c>
      <c r="B38" s="4" t="s">
        <v>6</v>
      </c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9">
        <f t="shared" si="0"/>
        <v>0</v>
      </c>
      <c r="T38" s="3"/>
    </row>
    <row r="39" spans="1:20" ht="15.95" customHeight="1">
      <c r="A39" s="2"/>
      <c r="B39" s="2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0">
        <f>SUM(S8:S38)</f>
        <v>0</v>
      </c>
      <c r="T39" s="2"/>
    </row>
    <row r="40" spans="1:20" ht="15.9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11" t="s">
        <v>33</v>
      </c>
      <c r="T40" s="19">
        <v>0</v>
      </c>
    </row>
    <row r="41" spans="1:20" ht="15.9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11" t="s">
        <v>34</v>
      </c>
      <c r="T41" s="17">
        <f>S39*T40</f>
        <v>0</v>
      </c>
    </row>
    <row r="42" spans="1:20" ht="15.9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1:20" ht="15.95" customHeight="1">
      <c r="A43" s="2" t="s">
        <v>30</v>
      </c>
      <c r="M43" s="2" t="s">
        <v>32</v>
      </c>
    </row>
    <row r="44" spans="1:20" ht="15.95" customHeight="1">
      <c r="A44" s="2"/>
    </row>
    <row r="45" spans="1:20" ht="15.95" customHeight="1">
      <c r="A45" s="2" t="s">
        <v>31</v>
      </c>
      <c r="M45" s="2" t="s">
        <v>32</v>
      </c>
    </row>
    <row r="46" spans="1:20" ht="15.95" customHeight="1"/>
    <row r="47" spans="1:20" ht="15.95" customHeight="1"/>
    <row r="48" spans="1:20" ht="15.95" customHeight="1"/>
    <row r="49" ht="15.95" customHeight="1"/>
    <row r="50" ht="15.95" customHeight="1"/>
    <row r="51" ht="15.95" customHeight="1"/>
    <row r="52" ht="15.95" customHeight="1"/>
    <row r="53" ht="15.95" customHeight="1"/>
    <row r="54" ht="15.95" customHeight="1"/>
    <row r="55" ht="15.95" customHeight="1"/>
    <row r="56" ht="15.95" customHeight="1"/>
    <row r="57" ht="15.95" customHeight="1"/>
  </sheetData>
  <phoneticPr fontId="5" type="noConversion"/>
  <conditionalFormatting sqref="B8:B38">
    <cfRule type="containsText" dxfId="234" priority="8" operator="containsText" text="neděle">
      <formula>NOT(ISERROR(SEARCH("neděle",B8)))</formula>
    </cfRule>
    <cfRule type="containsText" dxfId="233" priority="9" operator="containsText" text="sobota">
      <formula>NOT(ISERROR(SEARCH("sobota",B8)))</formula>
    </cfRule>
    <cfRule type="cellIs" dxfId="232" priority="12" stopIfTrue="1" operator="equal">
      <formula>"neděle"</formula>
    </cfRule>
    <cfRule type="cellIs" dxfId="231" priority="13" stopIfTrue="1" operator="equal">
      <formula>"sobota"</formula>
    </cfRule>
  </conditionalFormatting>
  <conditionalFormatting sqref="S39">
    <cfRule type="cellIs" dxfId="230" priority="7" operator="greaterThan">
      <formula>25</formula>
    </cfRule>
  </conditionalFormatting>
  <conditionalFormatting sqref="T8:T38">
    <cfRule type="containsText" dxfId="229" priority="6" operator="containsText" text="svátek">
      <formula>NOT(ISERROR(SEARCH("svátek",T8)))</formula>
    </cfRule>
  </conditionalFormatting>
  <conditionalFormatting sqref="T41">
    <cfRule type="cellIs" dxfId="219" priority="1" operator="greaterThan">
      <formula>11499</formula>
    </cfRule>
  </conditionalFormatting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60748-DE77-4BE8-9B07-8A59C6353265}">
  <dimension ref="A1:T190"/>
  <sheetViews>
    <sheetView topLeftCell="A9" workbookViewId="0">
      <selection activeCell="T41" sqref="T41"/>
    </sheetView>
  </sheetViews>
  <sheetFormatPr defaultRowHeight="12.75"/>
  <cols>
    <col min="1" max="1" width="10.140625" bestFit="1" customWidth="1"/>
    <col min="2" max="2" width="7.42578125" customWidth="1"/>
    <col min="3" max="18" width="3.28515625" customWidth="1"/>
    <col min="19" max="19" width="4.7109375" customWidth="1"/>
    <col min="20" max="20" width="13.7109375" customWidth="1"/>
  </cols>
  <sheetData>
    <row r="1" spans="1:20" ht="15.95" customHeight="1">
      <c r="A1" s="18" t="s">
        <v>29</v>
      </c>
      <c r="B1" s="18"/>
      <c r="C1" s="18"/>
      <c r="D1" s="18"/>
      <c r="E1" s="18"/>
    </row>
    <row r="2" spans="1:20" ht="15.95" customHeight="1">
      <c r="A2" s="18"/>
      <c r="B2" s="18"/>
      <c r="C2" s="18"/>
      <c r="D2" s="18"/>
      <c r="E2" s="18"/>
    </row>
    <row r="3" spans="1:20" ht="15.95" customHeight="1">
      <c r="A3" s="2" t="s">
        <v>27</v>
      </c>
    </row>
    <row r="4" spans="1:20" ht="15.95" customHeight="1">
      <c r="A4" s="2"/>
    </row>
    <row r="5" spans="1:20" ht="15.95" customHeight="1">
      <c r="A5" s="2" t="s">
        <v>28</v>
      </c>
    </row>
    <row r="6" spans="1:20" ht="15.95" customHeight="1"/>
    <row r="7" spans="1:20" ht="15.95" customHeight="1">
      <c r="A7" s="5" t="s">
        <v>22</v>
      </c>
      <c r="B7" s="5" t="s">
        <v>0</v>
      </c>
      <c r="C7" s="6" t="s">
        <v>8</v>
      </c>
      <c r="D7" s="6" t="s">
        <v>9</v>
      </c>
      <c r="E7" s="6" t="s">
        <v>10</v>
      </c>
      <c r="F7" s="6" t="s">
        <v>11</v>
      </c>
      <c r="G7" s="6" t="s">
        <v>12</v>
      </c>
      <c r="H7" s="6" t="s">
        <v>13</v>
      </c>
      <c r="I7" s="6" t="s">
        <v>14</v>
      </c>
      <c r="J7" s="6" t="s">
        <v>15</v>
      </c>
      <c r="K7" s="6" t="s">
        <v>16</v>
      </c>
      <c r="L7" s="6" t="s">
        <v>17</v>
      </c>
      <c r="M7" s="6" t="s">
        <v>18</v>
      </c>
      <c r="N7" s="6" t="s">
        <v>19</v>
      </c>
      <c r="O7" s="6" t="s">
        <v>20</v>
      </c>
      <c r="P7" s="6" t="s">
        <v>21</v>
      </c>
      <c r="Q7" s="6" t="s">
        <v>24</v>
      </c>
      <c r="R7" s="6" t="s">
        <v>25</v>
      </c>
      <c r="S7" s="7" t="s">
        <v>23</v>
      </c>
      <c r="T7" s="3"/>
    </row>
    <row r="8" spans="1:20" ht="15.95" customHeight="1">
      <c r="A8" s="8">
        <v>45748</v>
      </c>
      <c r="B8" s="4" t="s">
        <v>7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3"/>
      <c r="Q8" s="13"/>
      <c r="R8" s="13"/>
      <c r="S8" s="9">
        <f>SUM(C8:R8)</f>
        <v>0</v>
      </c>
      <c r="T8" s="3"/>
    </row>
    <row r="9" spans="1:20" ht="15.95" customHeight="1">
      <c r="A9" s="8">
        <v>45749</v>
      </c>
      <c r="B9" s="4" t="s">
        <v>1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3"/>
      <c r="Q9" s="13"/>
      <c r="R9" s="13"/>
      <c r="S9" s="9">
        <f t="shared" ref="S9:S38" si="0">SUM(C9:R9)</f>
        <v>0</v>
      </c>
      <c r="T9" s="3"/>
    </row>
    <row r="10" spans="1:20" ht="15.95" customHeight="1">
      <c r="A10" s="8">
        <v>45750</v>
      </c>
      <c r="B10" s="4" t="s">
        <v>2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3"/>
      <c r="Q10" s="13"/>
      <c r="R10" s="13"/>
      <c r="S10" s="9">
        <f t="shared" si="0"/>
        <v>0</v>
      </c>
      <c r="T10" s="3"/>
    </row>
    <row r="11" spans="1:20" ht="15.95" customHeight="1">
      <c r="A11" s="8">
        <v>45751</v>
      </c>
      <c r="B11" s="4" t="s">
        <v>3</v>
      </c>
      <c r="C11" s="12"/>
      <c r="D11" s="12"/>
      <c r="E11" s="12"/>
      <c r="F11" s="12"/>
      <c r="G11" s="12"/>
      <c r="H11" s="12"/>
      <c r="I11" s="12"/>
      <c r="J11" s="14"/>
      <c r="K11" s="12"/>
      <c r="L11" s="12"/>
      <c r="M11" s="12"/>
      <c r="N11" s="12"/>
      <c r="O11" s="12"/>
      <c r="P11" s="13"/>
      <c r="Q11" s="13"/>
      <c r="R11" s="13"/>
      <c r="S11" s="9">
        <f t="shared" si="0"/>
        <v>0</v>
      </c>
      <c r="T11" s="3"/>
    </row>
    <row r="12" spans="1:20" ht="15.95" customHeight="1">
      <c r="A12" s="8">
        <v>45752</v>
      </c>
      <c r="B12" s="4" t="s">
        <v>4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3"/>
      <c r="Q12" s="13"/>
      <c r="R12" s="13"/>
      <c r="S12" s="9">
        <f t="shared" si="0"/>
        <v>0</v>
      </c>
      <c r="T12" s="3"/>
    </row>
    <row r="13" spans="1:20" ht="15.95" customHeight="1">
      <c r="A13" s="8">
        <v>45753</v>
      </c>
      <c r="B13" s="4" t="s">
        <v>5</v>
      </c>
      <c r="C13" s="12"/>
      <c r="D13" s="12"/>
      <c r="E13" s="12"/>
      <c r="F13" s="12"/>
      <c r="G13" s="12"/>
      <c r="H13" s="12"/>
      <c r="I13" s="12"/>
      <c r="J13" s="12"/>
      <c r="K13" s="15"/>
      <c r="L13" s="15"/>
      <c r="M13" s="15"/>
      <c r="N13" s="15"/>
      <c r="O13" s="15"/>
      <c r="P13" s="13"/>
      <c r="Q13" s="13"/>
      <c r="R13" s="13"/>
      <c r="S13" s="9">
        <f t="shared" si="0"/>
        <v>0</v>
      </c>
      <c r="T13" s="3"/>
    </row>
    <row r="14" spans="1:20" ht="15.95" customHeight="1">
      <c r="A14" s="8">
        <v>45754</v>
      </c>
      <c r="B14" s="4" t="s">
        <v>6</v>
      </c>
      <c r="C14" s="12"/>
      <c r="D14" s="12"/>
      <c r="E14" s="12"/>
      <c r="F14" s="12"/>
      <c r="G14" s="12"/>
      <c r="H14" s="12"/>
      <c r="I14" s="12"/>
      <c r="J14" s="14"/>
      <c r="K14" s="12"/>
      <c r="L14" s="12"/>
      <c r="M14" s="12"/>
      <c r="N14" s="12"/>
      <c r="O14" s="12"/>
      <c r="P14" s="13"/>
      <c r="Q14" s="13"/>
      <c r="R14" s="13"/>
      <c r="S14" s="9">
        <f t="shared" si="0"/>
        <v>0</v>
      </c>
      <c r="T14" s="3"/>
    </row>
    <row r="15" spans="1:20" ht="15.95" customHeight="1">
      <c r="A15" s="8">
        <v>45755</v>
      </c>
      <c r="B15" s="4" t="s">
        <v>7</v>
      </c>
      <c r="C15" s="12"/>
      <c r="D15" s="12"/>
      <c r="E15" s="12"/>
      <c r="F15" s="12"/>
      <c r="G15" s="12"/>
      <c r="H15" s="12"/>
      <c r="I15" s="12"/>
      <c r="J15" s="14"/>
      <c r="K15" s="12"/>
      <c r="L15" s="12"/>
      <c r="M15" s="12"/>
      <c r="N15" s="12"/>
      <c r="O15" s="12"/>
      <c r="P15" s="13"/>
      <c r="Q15" s="13"/>
      <c r="R15" s="13"/>
      <c r="S15" s="9">
        <f t="shared" si="0"/>
        <v>0</v>
      </c>
      <c r="T15" s="3"/>
    </row>
    <row r="16" spans="1:20" ht="15.95" customHeight="1">
      <c r="A16" s="8">
        <v>45756</v>
      </c>
      <c r="B16" s="4" t="s">
        <v>1</v>
      </c>
      <c r="C16" s="12"/>
      <c r="D16" s="12"/>
      <c r="E16" s="12"/>
      <c r="F16" s="12"/>
      <c r="G16" s="12"/>
      <c r="H16" s="12"/>
      <c r="I16" s="12"/>
      <c r="J16" s="14"/>
      <c r="K16" s="12"/>
      <c r="L16" s="12"/>
      <c r="M16" s="12"/>
      <c r="N16" s="12"/>
      <c r="O16" s="12"/>
      <c r="P16" s="13"/>
      <c r="Q16" s="13"/>
      <c r="R16" s="13"/>
      <c r="S16" s="9">
        <f t="shared" si="0"/>
        <v>0</v>
      </c>
      <c r="T16" s="3"/>
    </row>
    <row r="17" spans="1:20" ht="15.95" customHeight="1">
      <c r="A17" s="8">
        <v>45757</v>
      </c>
      <c r="B17" s="4" t="s">
        <v>2</v>
      </c>
      <c r="C17" s="12"/>
      <c r="D17" s="12"/>
      <c r="E17" s="12"/>
      <c r="F17" s="12"/>
      <c r="G17" s="12"/>
      <c r="H17" s="12"/>
      <c r="I17" s="14"/>
      <c r="J17" s="14"/>
      <c r="K17" s="12"/>
      <c r="L17" s="12"/>
      <c r="M17" s="12"/>
      <c r="N17" s="12"/>
      <c r="O17" s="12"/>
      <c r="P17" s="13"/>
      <c r="Q17" s="13"/>
      <c r="R17" s="13"/>
      <c r="S17" s="9">
        <f t="shared" si="0"/>
        <v>0</v>
      </c>
      <c r="T17" s="3"/>
    </row>
    <row r="18" spans="1:20" ht="15.95" customHeight="1">
      <c r="A18" s="8">
        <v>45758</v>
      </c>
      <c r="B18" s="4" t="s">
        <v>3</v>
      </c>
      <c r="C18" s="12"/>
      <c r="D18" s="12"/>
      <c r="E18" s="12"/>
      <c r="F18" s="12"/>
      <c r="G18" s="12"/>
      <c r="H18" s="12"/>
      <c r="I18" s="14"/>
      <c r="J18" s="14"/>
      <c r="K18" s="12"/>
      <c r="L18" s="12"/>
      <c r="M18" s="12"/>
      <c r="N18" s="12"/>
      <c r="O18" s="12"/>
      <c r="P18" s="13"/>
      <c r="Q18" s="13"/>
      <c r="R18" s="13"/>
      <c r="S18" s="9">
        <f t="shared" si="0"/>
        <v>0</v>
      </c>
      <c r="T18" s="3"/>
    </row>
    <row r="19" spans="1:20" ht="15.95" customHeight="1">
      <c r="A19" s="8">
        <v>45759</v>
      </c>
      <c r="B19" s="4" t="s">
        <v>4</v>
      </c>
      <c r="C19" s="12"/>
      <c r="D19" s="12"/>
      <c r="E19" s="12"/>
      <c r="F19" s="12"/>
      <c r="G19" s="12"/>
      <c r="H19" s="12"/>
      <c r="I19" s="12"/>
      <c r="J19" s="14"/>
      <c r="K19" s="12"/>
      <c r="L19" s="12"/>
      <c r="M19" s="12"/>
      <c r="N19" s="12"/>
      <c r="O19" s="12"/>
      <c r="P19" s="13"/>
      <c r="Q19" s="13"/>
      <c r="R19" s="13"/>
      <c r="S19" s="9">
        <f t="shared" si="0"/>
        <v>0</v>
      </c>
      <c r="T19" s="3"/>
    </row>
    <row r="20" spans="1:20" ht="15.95" customHeight="1">
      <c r="A20" s="8">
        <v>45760</v>
      </c>
      <c r="B20" s="4" t="s">
        <v>5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3"/>
      <c r="Q20" s="13"/>
      <c r="R20" s="13"/>
      <c r="S20" s="9">
        <f t="shared" si="0"/>
        <v>0</v>
      </c>
      <c r="T20" s="3"/>
    </row>
    <row r="21" spans="1:20" ht="15.95" customHeight="1">
      <c r="A21" s="8">
        <v>45761</v>
      </c>
      <c r="B21" s="4" t="s">
        <v>6</v>
      </c>
      <c r="C21" s="12"/>
      <c r="D21" s="12"/>
      <c r="E21" s="12"/>
      <c r="F21" s="12"/>
      <c r="G21" s="12"/>
      <c r="H21" s="12"/>
      <c r="I21" s="12"/>
      <c r="J21" s="14"/>
      <c r="K21" s="12"/>
      <c r="L21" s="12"/>
      <c r="M21" s="12"/>
      <c r="N21" s="12"/>
      <c r="O21" s="12"/>
      <c r="P21" s="13"/>
      <c r="Q21" s="13"/>
      <c r="R21" s="13"/>
      <c r="S21" s="9">
        <f t="shared" si="0"/>
        <v>0</v>
      </c>
      <c r="T21" s="3"/>
    </row>
    <row r="22" spans="1:20" ht="15.95" customHeight="1">
      <c r="A22" s="8">
        <v>45762</v>
      </c>
      <c r="B22" s="4" t="s">
        <v>7</v>
      </c>
      <c r="C22" s="12"/>
      <c r="D22" s="12"/>
      <c r="E22" s="12"/>
      <c r="F22" s="12"/>
      <c r="G22" s="12"/>
      <c r="H22" s="12"/>
      <c r="I22" s="12"/>
      <c r="J22" s="12"/>
      <c r="K22" s="16"/>
      <c r="L22" s="16"/>
      <c r="M22" s="16"/>
      <c r="N22" s="16"/>
      <c r="O22" s="16"/>
      <c r="P22" s="13"/>
      <c r="Q22" s="13"/>
      <c r="R22" s="13"/>
      <c r="S22" s="9">
        <f t="shared" si="0"/>
        <v>0</v>
      </c>
      <c r="T22" s="3"/>
    </row>
    <row r="23" spans="1:20" ht="15.95" customHeight="1">
      <c r="A23" s="8">
        <v>45763</v>
      </c>
      <c r="B23" s="4" t="s">
        <v>1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3"/>
      <c r="Q23" s="13"/>
      <c r="R23" s="13"/>
      <c r="S23" s="9">
        <f t="shared" si="0"/>
        <v>0</v>
      </c>
      <c r="T23" s="3"/>
    </row>
    <row r="24" spans="1:20" ht="15.95" customHeight="1">
      <c r="A24" s="8">
        <v>45764</v>
      </c>
      <c r="B24" s="4" t="s">
        <v>2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3"/>
      <c r="Q24" s="13"/>
      <c r="R24" s="13"/>
      <c r="S24" s="9">
        <f t="shared" si="0"/>
        <v>0</v>
      </c>
      <c r="T24" s="3"/>
    </row>
    <row r="25" spans="1:20" ht="15.95" customHeight="1">
      <c r="A25" s="8">
        <v>45765</v>
      </c>
      <c r="B25" s="4" t="s">
        <v>3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3"/>
      <c r="Q25" s="13"/>
      <c r="R25" s="13"/>
      <c r="S25" s="9">
        <f t="shared" si="0"/>
        <v>0</v>
      </c>
      <c r="T25" s="3" t="s">
        <v>26</v>
      </c>
    </row>
    <row r="26" spans="1:20" ht="15.95" customHeight="1">
      <c r="A26" s="8">
        <v>45766</v>
      </c>
      <c r="B26" s="4" t="s">
        <v>4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3"/>
      <c r="Q26" s="13"/>
      <c r="R26" s="13"/>
      <c r="S26" s="9">
        <f t="shared" si="0"/>
        <v>0</v>
      </c>
      <c r="T26" s="3"/>
    </row>
    <row r="27" spans="1:20" ht="15.95" customHeight="1">
      <c r="A27" s="8">
        <v>45767</v>
      </c>
      <c r="B27" s="4" t="s">
        <v>5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3"/>
      <c r="Q27" s="13"/>
      <c r="R27" s="13"/>
      <c r="S27" s="9">
        <f t="shared" si="0"/>
        <v>0</v>
      </c>
      <c r="T27" s="3"/>
    </row>
    <row r="28" spans="1:20" ht="15.95" customHeight="1">
      <c r="A28" s="8">
        <v>45768</v>
      </c>
      <c r="B28" s="4" t="s">
        <v>6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3"/>
      <c r="Q28" s="13"/>
      <c r="R28" s="13"/>
      <c r="S28" s="9">
        <f t="shared" si="0"/>
        <v>0</v>
      </c>
      <c r="T28" s="3" t="s">
        <v>26</v>
      </c>
    </row>
    <row r="29" spans="1:20" ht="15.95" customHeight="1">
      <c r="A29" s="8">
        <v>45769</v>
      </c>
      <c r="B29" s="4" t="s">
        <v>7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3"/>
      <c r="Q29" s="13"/>
      <c r="R29" s="13"/>
      <c r="S29" s="9">
        <f t="shared" si="0"/>
        <v>0</v>
      </c>
      <c r="T29" s="3"/>
    </row>
    <row r="30" spans="1:20" ht="15.95" customHeight="1">
      <c r="A30" s="8">
        <v>45770</v>
      </c>
      <c r="B30" s="4" t="s">
        <v>1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3"/>
      <c r="Q30" s="13"/>
      <c r="R30" s="13"/>
      <c r="S30" s="9">
        <f t="shared" si="0"/>
        <v>0</v>
      </c>
      <c r="T30" s="3"/>
    </row>
    <row r="31" spans="1:20" ht="15.95" customHeight="1">
      <c r="A31" s="8">
        <v>45771</v>
      </c>
      <c r="B31" s="4" t="s">
        <v>2</v>
      </c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3"/>
      <c r="Q31" s="13"/>
      <c r="R31" s="13"/>
      <c r="S31" s="9">
        <f t="shared" si="0"/>
        <v>0</v>
      </c>
      <c r="T31" s="3"/>
    </row>
    <row r="32" spans="1:20" ht="15.95" customHeight="1">
      <c r="A32" s="8">
        <v>45772</v>
      </c>
      <c r="B32" s="4" t="s">
        <v>3</v>
      </c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3"/>
      <c r="Q32" s="13"/>
      <c r="R32" s="13"/>
      <c r="S32" s="9">
        <f t="shared" si="0"/>
        <v>0</v>
      </c>
      <c r="T32" s="3"/>
    </row>
    <row r="33" spans="1:20" ht="15.95" customHeight="1">
      <c r="A33" s="8">
        <v>45773</v>
      </c>
      <c r="B33" s="4" t="s">
        <v>4</v>
      </c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3"/>
      <c r="Q33" s="13"/>
      <c r="R33" s="13"/>
      <c r="S33" s="9">
        <f t="shared" si="0"/>
        <v>0</v>
      </c>
      <c r="T33" s="3"/>
    </row>
    <row r="34" spans="1:20" ht="15.95" customHeight="1">
      <c r="A34" s="8">
        <v>45774</v>
      </c>
      <c r="B34" s="4" t="s">
        <v>5</v>
      </c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3"/>
      <c r="Q34" s="13"/>
      <c r="R34" s="13"/>
      <c r="S34" s="9">
        <f t="shared" si="0"/>
        <v>0</v>
      </c>
      <c r="T34" s="3"/>
    </row>
    <row r="35" spans="1:20" ht="15.95" customHeight="1">
      <c r="A35" s="8">
        <v>45775</v>
      </c>
      <c r="B35" s="4" t="s">
        <v>6</v>
      </c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2"/>
      <c r="Q35" s="12"/>
      <c r="R35" s="12"/>
      <c r="S35" s="9">
        <f t="shared" si="0"/>
        <v>0</v>
      </c>
      <c r="T35" s="3"/>
    </row>
    <row r="36" spans="1:20" ht="15.95" customHeight="1">
      <c r="A36" s="8">
        <v>45776</v>
      </c>
      <c r="B36" s="4" t="s">
        <v>7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9">
        <f t="shared" si="0"/>
        <v>0</v>
      </c>
      <c r="T36" s="3"/>
    </row>
    <row r="37" spans="1:20" ht="15.95" customHeight="1">
      <c r="A37" s="8">
        <v>45777</v>
      </c>
      <c r="B37" s="4" t="s">
        <v>1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9">
        <f t="shared" si="0"/>
        <v>0</v>
      </c>
      <c r="T37" s="3"/>
    </row>
    <row r="38" spans="1:20" ht="15.95" customHeight="1">
      <c r="A38" s="8"/>
      <c r="B38" s="4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9">
        <f t="shared" si="0"/>
        <v>0</v>
      </c>
      <c r="T38" s="3"/>
    </row>
    <row r="39" spans="1:20" ht="15.95" customHeight="1">
      <c r="A39" s="2"/>
      <c r="B39" s="2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0">
        <f>SUM(S8:S38)</f>
        <v>0</v>
      </c>
      <c r="T39" s="2"/>
    </row>
    <row r="40" spans="1:20" ht="15.9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11" t="s">
        <v>33</v>
      </c>
      <c r="T40" s="19">
        <v>0</v>
      </c>
    </row>
    <row r="41" spans="1:20" ht="15.9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11" t="s">
        <v>34</v>
      </c>
      <c r="T41" s="17">
        <f>S39*T40</f>
        <v>0</v>
      </c>
    </row>
    <row r="42" spans="1:20" ht="15.9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1:20" ht="15.95" customHeight="1">
      <c r="A43" s="2" t="s">
        <v>30</v>
      </c>
      <c r="M43" s="2" t="s">
        <v>32</v>
      </c>
    </row>
    <row r="44" spans="1:20" ht="15.95" customHeight="1">
      <c r="A44" s="2"/>
    </row>
    <row r="45" spans="1:20" ht="15.95" customHeight="1">
      <c r="A45" s="2" t="s">
        <v>31</v>
      </c>
      <c r="M45" s="2" t="s">
        <v>32</v>
      </c>
    </row>
    <row r="46" spans="1:20" ht="15.95" customHeight="1"/>
    <row r="47" spans="1:20" ht="15.95" customHeight="1"/>
    <row r="48" spans="1:20" ht="15.95" customHeight="1"/>
    <row r="49" ht="15.95" customHeight="1"/>
    <row r="50" ht="15.95" customHeight="1"/>
    <row r="51" ht="15.95" customHeight="1"/>
    <row r="52" ht="15.95" customHeight="1"/>
    <row r="53" ht="15.95" customHeight="1"/>
    <row r="54" ht="15.95" customHeight="1"/>
    <row r="55" ht="15.95" customHeight="1"/>
    <row r="56" ht="15.95" customHeight="1"/>
    <row r="57" ht="15.95" customHeight="1"/>
    <row r="58" ht="15.95" customHeight="1"/>
    <row r="59" ht="15.95" customHeight="1"/>
    <row r="60" ht="15.95" customHeight="1"/>
    <row r="61" ht="15.95" customHeight="1"/>
    <row r="62" ht="15.95" customHeight="1"/>
    <row r="63" ht="15.95" customHeight="1"/>
    <row r="64" ht="15.95" customHeight="1"/>
    <row r="65" ht="15.95" customHeight="1"/>
    <row r="66" ht="15.95" customHeight="1"/>
    <row r="67" ht="15.95" customHeight="1"/>
    <row r="68" ht="15.95" customHeight="1"/>
    <row r="69" ht="15.95" customHeight="1"/>
    <row r="70" ht="15.95" customHeight="1"/>
    <row r="71" ht="15.95" customHeight="1"/>
    <row r="72" ht="15.95" customHeight="1"/>
    <row r="73" ht="15.95" customHeight="1"/>
    <row r="74" ht="15.95" customHeight="1"/>
    <row r="75" ht="15.95" customHeight="1"/>
    <row r="76" ht="15.95" customHeight="1"/>
    <row r="77" ht="15.95" customHeight="1"/>
    <row r="78" ht="15.95" customHeight="1"/>
    <row r="79" ht="15.95" customHeight="1"/>
    <row r="80" ht="15.95" customHeight="1"/>
    <row r="81" ht="15.95" customHeight="1"/>
    <row r="82" ht="15.95" customHeight="1"/>
    <row r="83" ht="15.95" customHeight="1"/>
    <row r="84" ht="15.95" customHeight="1"/>
    <row r="85" ht="15.95" customHeight="1"/>
    <row r="86" ht="15.95" customHeight="1"/>
    <row r="87" ht="15.95" customHeight="1"/>
    <row r="88" ht="15.95" customHeight="1"/>
    <row r="89" ht="15.95" customHeight="1"/>
    <row r="90" ht="15.95" customHeight="1"/>
    <row r="91" ht="15.95" customHeight="1"/>
    <row r="92" ht="15.95" customHeight="1"/>
    <row r="93" ht="15.95" customHeight="1"/>
    <row r="94" ht="15.95" customHeight="1"/>
    <row r="95" ht="15.95" customHeight="1"/>
    <row r="96" ht="15.95" customHeight="1"/>
    <row r="97" ht="15.95" customHeight="1"/>
    <row r="98" ht="15.95" customHeight="1"/>
    <row r="99" ht="15.95" customHeight="1"/>
    <row r="100" ht="15.95" customHeight="1"/>
    <row r="101" ht="15.95" customHeight="1"/>
    <row r="102" ht="15.95" customHeight="1"/>
    <row r="103" ht="15.95" customHeight="1"/>
    <row r="104" ht="15.95" customHeight="1"/>
    <row r="105" ht="15.95" customHeight="1"/>
    <row r="106" ht="15.95" customHeight="1"/>
    <row r="107" ht="15.95" customHeight="1"/>
    <row r="108" ht="15.95" customHeight="1"/>
    <row r="109" ht="15.95" customHeight="1"/>
    <row r="110" ht="15.95" customHeight="1"/>
    <row r="111" ht="15.95" customHeight="1"/>
    <row r="112" ht="15.95" customHeight="1"/>
    <row r="113" ht="15.95" customHeight="1"/>
    <row r="114" ht="15.95" customHeight="1"/>
    <row r="115" ht="15.95" customHeight="1"/>
    <row r="116" ht="15.95" customHeight="1"/>
    <row r="117" ht="15.95" customHeight="1"/>
    <row r="118" ht="15.95" customHeight="1"/>
    <row r="119" ht="15.95" customHeight="1"/>
    <row r="120" ht="15.95" customHeight="1"/>
    <row r="121" ht="15.95" customHeight="1"/>
    <row r="122" ht="15.95" customHeight="1"/>
    <row r="123" ht="15.95" customHeight="1"/>
    <row r="124" ht="15.95" customHeight="1"/>
    <row r="125" ht="15.95" customHeight="1"/>
    <row r="126" ht="15.95" customHeight="1"/>
    <row r="127" ht="15.95" customHeight="1"/>
    <row r="128" ht="15.95" customHeight="1"/>
    <row r="129" ht="15.95" customHeight="1"/>
    <row r="130" ht="15.95" customHeight="1"/>
    <row r="131" ht="15.95" customHeight="1"/>
    <row r="132" ht="15.95" customHeight="1"/>
    <row r="133" ht="15.95" customHeight="1"/>
    <row r="134" ht="15.95" customHeight="1"/>
    <row r="135" ht="15.95" customHeight="1"/>
    <row r="136" ht="15.95" customHeight="1"/>
    <row r="137" ht="15.95" customHeight="1"/>
    <row r="138" ht="15.95" customHeight="1"/>
    <row r="139" ht="15.95" customHeight="1"/>
    <row r="140" ht="15.95" customHeight="1"/>
    <row r="141" ht="15.95" customHeight="1"/>
    <row r="142" ht="15.95" customHeight="1"/>
    <row r="143" ht="15.95" customHeight="1"/>
    <row r="144" ht="15.95" customHeight="1"/>
    <row r="145" ht="15.95" customHeight="1"/>
    <row r="146" ht="15.95" customHeight="1"/>
    <row r="147" ht="15.95" customHeight="1"/>
    <row r="148" ht="15.95" customHeight="1"/>
    <row r="149" ht="15.95" customHeight="1"/>
    <row r="150" ht="15.95" customHeight="1"/>
    <row r="151" ht="15.95" customHeight="1"/>
    <row r="152" ht="15.95" customHeight="1"/>
    <row r="153" ht="15.95" customHeight="1"/>
    <row r="154" ht="15.95" customHeight="1"/>
    <row r="155" ht="15.95" customHeight="1"/>
    <row r="156" ht="15.95" customHeight="1"/>
    <row r="157" ht="15.95" customHeight="1"/>
    <row r="158" ht="15.95" customHeight="1"/>
    <row r="159" ht="15.95" customHeight="1"/>
    <row r="160" ht="15.95" customHeight="1"/>
    <row r="161" ht="15.95" customHeight="1"/>
    <row r="162" ht="15.95" customHeight="1"/>
    <row r="163" ht="15.95" customHeight="1"/>
    <row r="164" ht="15.95" customHeight="1"/>
    <row r="165" ht="15.95" customHeight="1"/>
    <row r="166" ht="15.95" customHeight="1"/>
    <row r="167" ht="15.95" customHeight="1"/>
    <row r="168" ht="15.95" customHeight="1"/>
    <row r="169" ht="15.95" customHeight="1"/>
    <row r="170" ht="15.95" customHeight="1"/>
    <row r="171" ht="15.95" customHeight="1"/>
    <row r="172" ht="15.95" customHeight="1"/>
    <row r="173" ht="15.95" customHeight="1"/>
    <row r="174" ht="15.95" customHeight="1"/>
    <row r="175" ht="15.95" customHeight="1"/>
    <row r="176" ht="15.95" customHeight="1"/>
    <row r="177" ht="15.95" customHeight="1"/>
    <row r="178" ht="15.95" customHeight="1"/>
    <row r="179" ht="15.95" customHeight="1"/>
    <row r="180" ht="15.95" customHeight="1"/>
    <row r="181" ht="15.95" customHeight="1"/>
    <row r="182" ht="15.95" customHeight="1"/>
    <row r="183" ht="15.95" customHeight="1"/>
    <row r="184" ht="15.95" customHeight="1"/>
    <row r="185" ht="15.95" customHeight="1"/>
    <row r="186" ht="15.95" customHeight="1"/>
    <row r="187" ht="15.95" customHeight="1"/>
    <row r="188" ht="15.95" customHeight="1"/>
    <row r="189" ht="15.95" customHeight="1"/>
    <row r="190" ht="15.95" customHeight="1"/>
  </sheetData>
  <phoneticPr fontId="4" type="noConversion"/>
  <conditionalFormatting sqref="B8:B38">
    <cfRule type="containsText" dxfId="209" priority="8" operator="containsText" text="neděle">
      <formula>NOT(ISERROR(SEARCH("neděle",B8)))</formula>
    </cfRule>
    <cfRule type="containsText" dxfId="208" priority="9" operator="containsText" text="sobota">
      <formula>NOT(ISERROR(SEARCH("sobota",B8)))</formula>
    </cfRule>
    <cfRule type="cellIs" dxfId="207" priority="12" stopIfTrue="1" operator="equal">
      <formula>"neděle"</formula>
    </cfRule>
    <cfRule type="cellIs" dxfId="206" priority="13" stopIfTrue="1" operator="equal">
      <formula>"sobota"</formula>
    </cfRule>
  </conditionalFormatting>
  <conditionalFormatting sqref="S39">
    <cfRule type="cellIs" dxfId="205" priority="7" operator="greaterThan">
      <formula>25</formula>
    </cfRule>
  </conditionalFormatting>
  <conditionalFormatting sqref="T8:T38">
    <cfRule type="containsText" dxfId="204" priority="6" operator="containsText" text="svátek">
      <formula>NOT(ISERROR(SEARCH("svátek",T8)))</formula>
    </cfRule>
  </conditionalFormatting>
  <conditionalFormatting sqref="T41">
    <cfRule type="cellIs" dxfId="194" priority="1" operator="greaterThan">
      <formula>11499</formula>
    </cfRule>
  </conditionalFormatting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BCF28-A1BF-47ED-8686-A83F5FBE027E}">
  <dimension ref="A1:T139"/>
  <sheetViews>
    <sheetView topLeftCell="A13" workbookViewId="0">
      <selection activeCell="T41" sqref="T41"/>
    </sheetView>
  </sheetViews>
  <sheetFormatPr defaultRowHeight="12.75"/>
  <cols>
    <col min="1" max="1" width="10.140625" bestFit="1" customWidth="1"/>
    <col min="2" max="2" width="7.42578125" customWidth="1"/>
    <col min="3" max="18" width="3.28515625" customWidth="1"/>
    <col min="19" max="19" width="4.7109375" customWidth="1"/>
    <col min="20" max="20" width="13.7109375" customWidth="1"/>
  </cols>
  <sheetData>
    <row r="1" spans="1:20" ht="15.95" customHeight="1">
      <c r="A1" s="18" t="s">
        <v>29</v>
      </c>
      <c r="B1" s="18"/>
      <c r="C1" s="18"/>
      <c r="D1" s="18"/>
      <c r="E1" s="18"/>
    </row>
    <row r="2" spans="1:20" ht="15.95" customHeight="1">
      <c r="A2" s="18"/>
      <c r="B2" s="18"/>
      <c r="C2" s="18"/>
      <c r="D2" s="18"/>
      <c r="E2" s="18"/>
    </row>
    <row r="3" spans="1:20" ht="15.95" customHeight="1">
      <c r="A3" s="2" t="s">
        <v>27</v>
      </c>
    </row>
    <row r="4" spans="1:20" ht="15.95" customHeight="1">
      <c r="A4" s="2"/>
    </row>
    <row r="5" spans="1:20" ht="15.95" customHeight="1">
      <c r="A5" s="2" t="s">
        <v>28</v>
      </c>
    </row>
    <row r="6" spans="1:20" ht="15.95" customHeight="1"/>
    <row r="7" spans="1:20" ht="15.95" customHeight="1">
      <c r="A7" s="5" t="s">
        <v>22</v>
      </c>
      <c r="B7" s="5" t="s">
        <v>0</v>
      </c>
      <c r="C7" s="6" t="s">
        <v>8</v>
      </c>
      <c r="D7" s="6" t="s">
        <v>9</v>
      </c>
      <c r="E7" s="6" t="s">
        <v>10</v>
      </c>
      <c r="F7" s="6" t="s">
        <v>11</v>
      </c>
      <c r="G7" s="6" t="s">
        <v>12</v>
      </c>
      <c r="H7" s="6" t="s">
        <v>13</v>
      </c>
      <c r="I7" s="6" t="s">
        <v>14</v>
      </c>
      <c r="J7" s="6" t="s">
        <v>15</v>
      </c>
      <c r="K7" s="6" t="s">
        <v>16</v>
      </c>
      <c r="L7" s="6" t="s">
        <v>17</v>
      </c>
      <c r="M7" s="6" t="s">
        <v>18</v>
      </c>
      <c r="N7" s="6" t="s">
        <v>19</v>
      </c>
      <c r="O7" s="6" t="s">
        <v>20</v>
      </c>
      <c r="P7" s="6" t="s">
        <v>21</v>
      </c>
      <c r="Q7" s="6" t="s">
        <v>24</v>
      </c>
      <c r="R7" s="6" t="s">
        <v>25</v>
      </c>
      <c r="S7" s="7" t="s">
        <v>23</v>
      </c>
      <c r="T7" s="3"/>
    </row>
    <row r="8" spans="1:20" ht="15.95" customHeight="1">
      <c r="A8" s="8">
        <v>45778</v>
      </c>
      <c r="B8" s="4" t="s">
        <v>2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3"/>
      <c r="Q8" s="13"/>
      <c r="R8" s="13"/>
      <c r="S8" s="9">
        <f>SUM(C8:R8)</f>
        <v>0</v>
      </c>
      <c r="T8" s="3" t="s">
        <v>26</v>
      </c>
    </row>
    <row r="9" spans="1:20" ht="15.95" customHeight="1">
      <c r="A9" s="8">
        <v>45779</v>
      </c>
      <c r="B9" s="4" t="s">
        <v>3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3"/>
      <c r="Q9" s="13"/>
      <c r="R9" s="13"/>
      <c r="S9" s="9">
        <f t="shared" ref="S9:S38" si="0">SUM(C9:R9)</f>
        <v>0</v>
      </c>
      <c r="T9" s="3"/>
    </row>
    <row r="10" spans="1:20" ht="15.95" customHeight="1">
      <c r="A10" s="8">
        <v>45780</v>
      </c>
      <c r="B10" s="4" t="s">
        <v>4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3"/>
      <c r="Q10" s="13"/>
      <c r="R10" s="13"/>
      <c r="S10" s="9">
        <f t="shared" si="0"/>
        <v>0</v>
      </c>
      <c r="T10" s="3"/>
    </row>
    <row r="11" spans="1:20" ht="15.95" customHeight="1">
      <c r="A11" s="8">
        <v>45781</v>
      </c>
      <c r="B11" s="4" t="s">
        <v>5</v>
      </c>
      <c r="C11" s="12"/>
      <c r="D11" s="12"/>
      <c r="E11" s="12"/>
      <c r="F11" s="12"/>
      <c r="G11" s="12"/>
      <c r="H11" s="12"/>
      <c r="I11" s="12"/>
      <c r="J11" s="14"/>
      <c r="K11" s="12"/>
      <c r="L11" s="12"/>
      <c r="M11" s="12"/>
      <c r="N11" s="12"/>
      <c r="O11" s="12"/>
      <c r="P11" s="13"/>
      <c r="Q11" s="13"/>
      <c r="R11" s="13"/>
      <c r="S11" s="9">
        <f t="shared" si="0"/>
        <v>0</v>
      </c>
      <c r="T11" s="3"/>
    </row>
    <row r="12" spans="1:20" ht="15.95" customHeight="1">
      <c r="A12" s="8">
        <v>45782</v>
      </c>
      <c r="B12" s="4" t="s">
        <v>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3"/>
      <c r="Q12" s="13"/>
      <c r="R12" s="13"/>
      <c r="S12" s="9">
        <f t="shared" si="0"/>
        <v>0</v>
      </c>
      <c r="T12" s="3"/>
    </row>
    <row r="13" spans="1:20" ht="15.95" customHeight="1">
      <c r="A13" s="8">
        <v>45783</v>
      </c>
      <c r="B13" s="4" t="s">
        <v>7</v>
      </c>
      <c r="C13" s="12"/>
      <c r="D13" s="12"/>
      <c r="E13" s="12"/>
      <c r="F13" s="12"/>
      <c r="G13" s="12"/>
      <c r="H13" s="12"/>
      <c r="I13" s="12"/>
      <c r="J13" s="12"/>
      <c r="K13" s="15"/>
      <c r="L13" s="15"/>
      <c r="M13" s="15"/>
      <c r="N13" s="15"/>
      <c r="O13" s="15"/>
      <c r="P13" s="13"/>
      <c r="Q13" s="13"/>
      <c r="R13" s="13"/>
      <c r="S13" s="9">
        <f t="shared" si="0"/>
        <v>0</v>
      </c>
      <c r="T13" s="3"/>
    </row>
    <row r="14" spans="1:20" ht="15.95" customHeight="1">
      <c r="A14" s="8">
        <v>45784</v>
      </c>
      <c r="B14" s="4" t="s">
        <v>1</v>
      </c>
      <c r="C14" s="12"/>
      <c r="D14" s="12"/>
      <c r="E14" s="12"/>
      <c r="F14" s="12"/>
      <c r="G14" s="12"/>
      <c r="H14" s="12"/>
      <c r="I14" s="12"/>
      <c r="J14" s="14"/>
      <c r="K14" s="12"/>
      <c r="L14" s="12"/>
      <c r="M14" s="12"/>
      <c r="N14" s="12"/>
      <c r="O14" s="12"/>
      <c r="P14" s="13"/>
      <c r="Q14" s="13"/>
      <c r="R14" s="13"/>
      <c r="S14" s="9">
        <f t="shared" si="0"/>
        <v>0</v>
      </c>
      <c r="T14" s="3"/>
    </row>
    <row r="15" spans="1:20" ht="15.95" customHeight="1">
      <c r="A15" s="8">
        <v>45785</v>
      </c>
      <c r="B15" s="4" t="s">
        <v>2</v>
      </c>
      <c r="C15" s="12"/>
      <c r="D15" s="12"/>
      <c r="E15" s="12"/>
      <c r="F15" s="12"/>
      <c r="G15" s="12"/>
      <c r="H15" s="12"/>
      <c r="I15" s="12"/>
      <c r="J15" s="14"/>
      <c r="K15" s="12"/>
      <c r="L15" s="12"/>
      <c r="M15" s="12"/>
      <c r="N15" s="12"/>
      <c r="O15" s="12"/>
      <c r="P15" s="13"/>
      <c r="Q15" s="13"/>
      <c r="R15" s="13"/>
      <c r="S15" s="9">
        <f t="shared" si="0"/>
        <v>0</v>
      </c>
      <c r="T15" s="3" t="s">
        <v>26</v>
      </c>
    </row>
    <row r="16" spans="1:20" ht="15.95" customHeight="1">
      <c r="A16" s="8">
        <v>45786</v>
      </c>
      <c r="B16" s="4" t="s">
        <v>3</v>
      </c>
      <c r="C16" s="12"/>
      <c r="D16" s="12"/>
      <c r="E16" s="12"/>
      <c r="F16" s="12"/>
      <c r="G16" s="12"/>
      <c r="H16" s="12"/>
      <c r="I16" s="12"/>
      <c r="J16" s="14"/>
      <c r="K16" s="12"/>
      <c r="L16" s="12"/>
      <c r="M16" s="12"/>
      <c r="N16" s="12"/>
      <c r="O16" s="12"/>
      <c r="P16" s="13"/>
      <c r="Q16" s="13"/>
      <c r="R16" s="13"/>
      <c r="S16" s="9">
        <f t="shared" si="0"/>
        <v>0</v>
      </c>
      <c r="T16" s="3"/>
    </row>
    <row r="17" spans="1:20" ht="15.95" customHeight="1">
      <c r="A17" s="8">
        <v>45787</v>
      </c>
      <c r="B17" s="4" t="s">
        <v>4</v>
      </c>
      <c r="C17" s="12"/>
      <c r="D17" s="12"/>
      <c r="E17" s="12"/>
      <c r="F17" s="12"/>
      <c r="G17" s="12"/>
      <c r="H17" s="12"/>
      <c r="I17" s="14"/>
      <c r="J17" s="14"/>
      <c r="K17" s="12"/>
      <c r="L17" s="12"/>
      <c r="M17" s="12"/>
      <c r="N17" s="12"/>
      <c r="O17" s="12"/>
      <c r="P17" s="13"/>
      <c r="Q17" s="13"/>
      <c r="R17" s="13"/>
      <c r="S17" s="9">
        <f t="shared" si="0"/>
        <v>0</v>
      </c>
      <c r="T17" s="3"/>
    </row>
    <row r="18" spans="1:20" ht="15.95" customHeight="1">
      <c r="A18" s="8">
        <v>45788</v>
      </c>
      <c r="B18" s="4" t="s">
        <v>5</v>
      </c>
      <c r="C18" s="12"/>
      <c r="D18" s="12"/>
      <c r="E18" s="12"/>
      <c r="F18" s="12"/>
      <c r="G18" s="12"/>
      <c r="H18" s="12"/>
      <c r="I18" s="14"/>
      <c r="J18" s="14"/>
      <c r="K18" s="12"/>
      <c r="L18" s="12"/>
      <c r="M18" s="12"/>
      <c r="N18" s="12"/>
      <c r="O18" s="12"/>
      <c r="P18" s="13"/>
      <c r="Q18" s="13"/>
      <c r="R18" s="13"/>
      <c r="S18" s="9">
        <f t="shared" si="0"/>
        <v>0</v>
      </c>
      <c r="T18" s="3"/>
    </row>
    <row r="19" spans="1:20" ht="15.95" customHeight="1">
      <c r="A19" s="8">
        <v>45789</v>
      </c>
      <c r="B19" s="4" t="s">
        <v>6</v>
      </c>
      <c r="C19" s="12"/>
      <c r="D19" s="12"/>
      <c r="E19" s="12"/>
      <c r="F19" s="12"/>
      <c r="G19" s="12"/>
      <c r="H19" s="12"/>
      <c r="I19" s="12"/>
      <c r="J19" s="14"/>
      <c r="K19" s="12"/>
      <c r="L19" s="12"/>
      <c r="M19" s="12"/>
      <c r="N19" s="12"/>
      <c r="O19" s="12"/>
      <c r="P19" s="13"/>
      <c r="Q19" s="13"/>
      <c r="R19" s="13"/>
      <c r="S19" s="9">
        <f t="shared" si="0"/>
        <v>0</v>
      </c>
      <c r="T19" s="3"/>
    </row>
    <row r="20" spans="1:20" ht="15.95" customHeight="1">
      <c r="A20" s="8">
        <v>45790</v>
      </c>
      <c r="B20" s="4" t="s">
        <v>7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3"/>
      <c r="Q20" s="13"/>
      <c r="R20" s="13"/>
      <c r="S20" s="9">
        <f t="shared" si="0"/>
        <v>0</v>
      </c>
      <c r="T20" s="3"/>
    </row>
    <row r="21" spans="1:20" ht="15.95" customHeight="1">
      <c r="A21" s="8">
        <v>45791</v>
      </c>
      <c r="B21" s="4" t="s">
        <v>1</v>
      </c>
      <c r="C21" s="12"/>
      <c r="D21" s="12"/>
      <c r="E21" s="12"/>
      <c r="F21" s="12"/>
      <c r="G21" s="12"/>
      <c r="H21" s="12"/>
      <c r="I21" s="12"/>
      <c r="J21" s="14"/>
      <c r="K21" s="12"/>
      <c r="L21" s="12"/>
      <c r="M21" s="12"/>
      <c r="N21" s="12"/>
      <c r="O21" s="12"/>
      <c r="P21" s="13"/>
      <c r="Q21" s="13"/>
      <c r="R21" s="13"/>
      <c r="S21" s="9">
        <f t="shared" si="0"/>
        <v>0</v>
      </c>
      <c r="T21" s="3"/>
    </row>
    <row r="22" spans="1:20" ht="15.95" customHeight="1">
      <c r="A22" s="8">
        <v>45792</v>
      </c>
      <c r="B22" s="4" t="s">
        <v>2</v>
      </c>
      <c r="C22" s="12"/>
      <c r="D22" s="12"/>
      <c r="E22" s="12"/>
      <c r="F22" s="12"/>
      <c r="G22" s="12"/>
      <c r="H22" s="12"/>
      <c r="I22" s="12"/>
      <c r="J22" s="12"/>
      <c r="K22" s="16"/>
      <c r="L22" s="16"/>
      <c r="M22" s="16"/>
      <c r="N22" s="16"/>
      <c r="O22" s="16"/>
      <c r="P22" s="13"/>
      <c r="Q22" s="13"/>
      <c r="R22" s="13"/>
      <c r="S22" s="9">
        <f t="shared" si="0"/>
        <v>0</v>
      </c>
      <c r="T22" s="3"/>
    </row>
    <row r="23" spans="1:20" ht="15.95" customHeight="1">
      <c r="A23" s="8">
        <v>45793</v>
      </c>
      <c r="B23" s="4" t="s">
        <v>3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3"/>
      <c r="Q23" s="13"/>
      <c r="R23" s="13"/>
      <c r="S23" s="9">
        <f t="shared" si="0"/>
        <v>0</v>
      </c>
      <c r="T23" s="3"/>
    </row>
    <row r="24" spans="1:20" ht="15.95" customHeight="1">
      <c r="A24" s="8">
        <v>45794</v>
      </c>
      <c r="B24" s="4" t="s">
        <v>4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3"/>
      <c r="Q24" s="13"/>
      <c r="R24" s="13"/>
      <c r="S24" s="9">
        <f t="shared" si="0"/>
        <v>0</v>
      </c>
      <c r="T24" s="3"/>
    </row>
    <row r="25" spans="1:20" ht="15.95" customHeight="1">
      <c r="A25" s="8">
        <v>45795</v>
      </c>
      <c r="B25" s="4" t="s">
        <v>5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3"/>
      <c r="Q25" s="13"/>
      <c r="R25" s="13"/>
      <c r="S25" s="9">
        <f t="shared" si="0"/>
        <v>0</v>
      </c>
      <c r="T25" s="3"/>
    </row>
    <row r="26" spans="1:20" ht="15.95" customHeight="1">
      <c r="A26" s="8">
        <v>45796</v>
      </c>
      <c r="B26" s="4" t="s">
        <v>6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3"/>
      <c r="Q26" s="13"/>
      <c r="R26" s="13"/>
      <c r="S26" s="9">
        <f t="shared" si="0"/>
        <v>0</v>
      </c>
      <c r="T26" s="3"/>
    </row>
    <row r="27" spans="1:20" ht="15.95" customHeight="1">
      <c r="A27" s="8">
        <v>45797</v>
      </c>
      <c r="B27" s="4" t="s">
        <v>7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3"/>
      <c r="Q27" s="13"/>
      <c r="R27" s="13"/>
      <c r="S27" s="9">
        <f t="shared" si="0"/>
        <v>0</v>
      </c>
      <c r="T27" s="3"/>
    </row>
    <row r="28" spans="1:20" ht="15.95" customHeight="1">
      <c r="A28" s="8">
        <v>45798</v>
      </c>
      <c r="B28" s="4" t="s">
        <v>1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3"/>
      <c r="Q28" s="13"/>
      <c r="R28" s="13"/>
      <c r="S28" s="9">
        <f t="shared" si="0"/>
        <v>0</v>
      </c>
      <c r="T28" s="3"/>
    </row>
    <row r="29" spans="1:20" ht="15.95" customHeight="1">
      <c r="A29" s="8">
        <v>45799</v>
      </c>
      <c r="B29" s="4" t="s">
        <v>2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3"/>
      <c r="Q29" s="13"/>
      <c r="R29" s="13"/>
      <c r="S29" s="9">
        <f t="shared" si="0"/>
        <v>0</v>
      </c>
      <c r="T29" s="3"/>
    </row>
    <row r="30" spans="1:20" ht="15.95" customHeight="1">
      <c r="A30" s="8">
        <v>45800</v>
      </c>
      <c r="B30" s="4" t="s">
        <v>3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3"/>
      <c r="Q30" s="13"/>
      <c r="R30" s="13"/>
      <c r="S30" s="9">
        <f t="shared" si="0"/>
        <v>0</v>
      </c>
      <c r="T30" s="3"/>
    </row>
    <row r="31" spans="1:20" ht="15.95" customHeight="1">
      <c r="A31" s="8">
        <v>45801</v>
      </c>
      <c r="B31" s="4" t="s">
        <v>4</v>
      </c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3"/>
      <c r="Q31" s="13"/>
      <c r="R31" s="13"/>
      <c r="S31" s="9">
        <f t="shared" si="0"/>
        <v>0</v>
      </c>
      <c r="T31" s="3"/>
    </row>
    <row r="32" spans="1:20" ht="15.95" customHeight="1">
      <c r="A32" s="8">
        <v>45802</v>
      </c>
      <c r="B32" s="4" t="s">
        <v>5</v>
      </c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3"/>
      <c r="Q32" s="13"/>
      <c r="R32" s="13"/>
      <c r="S32" s="9">
        <f t="shared" si="0"/>
        <v>0</v>
      </c>
      <c r="T32" s="3"/>
    </row>
    <row r="33" spans="1:20" ht="15.95" customHeight="1">
      <c r="A33" s="8">
        <v>45803</v>
      </c>
      <c r="B33" s="4" t="s">
        <v>6</v>
      </c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3"/>
      <c r="Q33" s="13"/>
      <c r="R33" s="13"/>
      <c r="S33" s="9">
        <f t="shared" si="0"/>
        <v>0</v>
      </c>
      <c r="T33" s="3"/>
    </row>
    <row r="34" spans="1:20" ht="15.95" customHeight="1">
      <c r="A34" s="8">
        <v>45804</v>
      </c>
      <c r="B34" s="4" t="s">
        <v>7</v>
      </c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3"/>
      <c r="Q34" s="13"/>
      <c r="R34" s="13"/>
      <c r="S34" s="9">
        <f t="shared" si="0"/>
        <v>0</v>
      </c>
      <c r="T34" s="3"/>
    </row>
    <row r="35" spans="1:20" ht="15.95" customHeight="1">
      <c r="A35" s="8">
        <v>45805</v>
      </c>
      <c r="B35" s="4" t="s">
        <v>1</v>
      </c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2"/>
      <c r="Q35" s="12"/>
      <c r="R35" s="12"/>
      <c r="S35" s="9">
        <f t="shared" si="0"/>
        <v>0</v>
      </c>
      <c r="T35" s="3"/>
    </row>
    <row r="36" spans="1:20" ht="15.95" customHeight="1">
      <c r="A36" s="8">
        <v>45806</v>
      </c>
      <c r="B36" s="4" t="s">
        <v>2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9">
        <f t="shared" si="0"/>
        <v>0</v>
      </c>
      <c r="T36" s="3"/>
    </row>
    <row r="37" spans="1:20" ht="15.95" customHeight="1">
      <c r="A37" s="8">
        <v>45807</v>
      </c>
      <c r="B37" s="4" t="s">
        <v>3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9">
        <f t="shared" si="0"/>
        <v>0</v>
      </c>
      <c r="T37" s="3"/>
    </row>
    <row r="38" spans="1:20" ht="15.95" customHeight="1">
      <c r="A38" s="8">
        <v>45808</v>
      </c>
      <c r="B38" s="4" t="s">
        <v>4</v>
      </c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9">
        <f t="shared" si="0"/>
        <v>0</v>
      </c>
      <c r="T38" s="3"/>
    </row>
    <row r="39" spans="1:20" ht="15.95" customHeight="1">
      <c r="A39" s="2"/>
      <c r="B39" s="2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0">
        <f>SUM(S8:S38)</f>
        <v>0</v>
      </c>
      <c r="T39" s="2"/>
    </row>
    <row r="40" spans="1:20" ht="15.9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11" t="s">
        <v>33</v>
      </c>
      <c r="T40" s="19">
        <v>0</v>
      </c>
    </row>
    <row r="41" spans="1:20" ht="15.9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11" t="s">
        <v>34</v>
      </c>
      <c r="T41" s="17">
        <f>S39*T40</f>
        <v>0</v>
      </c>
    </row>
    <row r="42" spans="1:20" ht="15.9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1:20" ht="15.95" customHeight="1">
      <c r="A43" s="2" t="s">
        <v>30</v>
      </c>
      <c r="M43" s="2" t="s">
        <v>32</v>
      </c>
    </row>
    <row r="44" spans="1:20" ht="15.95" customHeight="1">
      <c r="A44" s="2"/>
    </row>
    <row r="45" spans="1:20" ht="15.95" customHeight="1">
      <c r="A45" s="2" t="s">
        <v>31</v>
      </c>
      <c r="M45" s="2" t="s">
        <v>32</v>
      </c>
    </row>
    <row r="46" spans="1:20" ht="15.95" customHeight="1"/>
    <row r="47" spans="1:20" ht="15.95" customHeight="1"/>
    <row r="48" spans="1:20" ht="15.95" customHeight="1"/>
    <row r="49" ht="15.95" customHeight="1"/>
    <row r="50" ht="15.95" customHeight="1"/>
    <row r="51" ht="15.95" customHeight="1"/>
    <row r="52" ht="15.95" customHeight="1"/>
    <row r="53" ht="15.95" customHeight="1"/>
    <row r="54" ht="15.95" customHeight="1"/>
    <row r="55" ht="15.95" customHeight="1"/>
    <row r="56" ht="15.95" customHeight="1"/>
    <row r="57" ht="15.95" customHeight="1"/>
    <row r="58" ht="15.95" customHeight="1"/>
    <row r="59" ht="15.95" customHeight="1"/>
    <row r="60" ht="15.95" customHeight="1"/>
    <row r="61" ht="15.95" customHeight="1"/>
    <row r="62" ht="15.95" customHeight="1"/>
    <row r="63" ht="15.95" customHeight="1"/>
    <row r="64" ht="15.95" customHeight="1"/>
    <row r="65" ht="15.95" customHeight="1"/>
    <row r="66" ht="15.95" customHeight="1"/>
    <row r="67" ht="15.95" customHeight="1"/>
    <row r="68" ht="15.95" customHeight="1"/>
    <row r="69" ht="15.95" customHeight="1"/>
    <row r="70" ht="15.95" customHeight="1"/>
    <row r="71" ht="15.95" customHeight="1"/>
    <row r="72" ht="15.95" customHeight="1"/>
    <row r="73" ht="15.95" customHeight="1"/>
    <row r="74" ht="15.95" customHeight="1"/>
    <row r="75" ht="15.95" customHeight="1"/>
    <row r="76" ht="15.95" customHeight="1"/>
    <row r="77" ht="15.95" customHeight="1"/>
    <row r="78" ht="15.95" customHeight="1"/>
    <row r="79" ht="15.95" customHeight="1"/>
    <row r="80" ht="15.95" customHeight="1"/>
    <row r="81" ht="15.95" customHeight="1"/>
    <row r="82" ht="15.95" customHeight="1"/>
    <row r="83" ht="15.95" customHeight="1"/>
    <row r="84" ht="15.95" customHeight="1"/>
    <row r="85" ht="15.95" customHeight="1"/>
    <row r="86" ht="15.95" customHeight="1"/>
    <row r="87" ht="15.95" customHeight="1"/>
    <row r="88" ht="15.95" customHeight="1"/>
    <row r="89" ht="15.95" customHeight="1"/>
    <row r="90" ht="15.95" customHeight="1"/>
    <row r="91" ht="15.95" customHeight="1"/>
    <row r="92" ht="15.95" customHeight="1"/>
    <row r="93" ht="15.95" customHeight="1"/>
    <row r="94" ht="15.95" customHeight="1"/>
    <row r="95" ht="15.95" customHeight="1"/>
    <row r="96" ht="15.95" customHeight="1"/>
    <row r="97" ht="15.95" customHeight="1"/>
    <row r="98" ht="15.95" customHeight="1"/>
    <row r="99" ht="15.95" customHeight="1"/>
    <row r="100" ht="15.95" customHeight="1"/>
    <row r="101" ht="15.95" customHeight="1"/>
    <row r="102" ht="15.95" customHeight="1"/>
    <row r="103" ht="15.95" customHeight="1"/>
    <row r="104" ht="15.95" customHeight="1"/>
    <row r="105" ht="15.95" customHeight="1"/>
    <row r="106" ht="15.95" customHeight="1"/>
    <row r="107" ht="15.95" customHeight="1"/>
    <row r="108" ht="15.95" customHeight="1"/>
    <row r="109" ht="15.95" customHeight="1"/>
    <row r="110" ht="15.95" customHeight="1"/>
    <row r="111" ht="15.95" customHeight="1"/>
    <row r="112" ht="15.95" customHeight="1"/>
    <row r="113" ht="15.95" customHeight="1"/>
    <row r="114" ht="15.95" customHeight="1"/>
    <row r="115" ht="15.95" customHeight="1"/>
    <row r="116" ht="15.95" customHeight="1"/>
    <row r="117" ht="15.95" customHeight="1"/>
    <row r="118" ht="15.95" customHeight="1"/>
    <row r="119" ht="15.95" customHeight="1"/>
    <row r="120" ht="15.95" customHeight="1"/>
    <row r="121" ht="15.95" customHeight="1"/>
    <row r="122" ht="15.95" customHeight="1"/>
    <row r="123" ht="15.95" customHeight="1"/>
    <row r="124" ht="15.95" customHeight="1"/>
    <row r="125" ht="15.95" customHeight="1"/>
    <row r="126" ht="15.95" customHeight="1"/>
    <row r="127" ht="15.95" customHeight="1"/>
    <row r="128" ht="15.95" customHeight="1"/>
    <row r="129" ht="15.95" customHeight="1"/>
    <row r="130" ht="15.95" customHeight="1"/>
    <row r="131" ht="15.95" customHeight="1"/>
    <row r="132" ht="15.95" customHeight="1"/>
    <row r="133" ht="15.95" customHeight="1"/>
    <row r="134" ht="15.95" customHeight="1"/>
    <row r="135" ht="15.95" customHeight="1"/>
    <row r="136" ht="15.95" customHeight="1"/>
    <row r="137" ht="15.95" customHeight="1"/>
    <row r="138" ht="15.95" customHeight="1"/>
    <row r="139" ht="15.95" customHeight="1"/>
  </sheetData>
  <phoneticPr fontId="5" type="noConversion"/>
  <conditionalFormatting sqref="B8:B38">
    <cfRule type="containsText" dxfId="184" priority="8" operator="containsText" text="neděle">
      <formula>NOT(ISERROR(SEARCH("neděle",B8)))</formula>
    </cfRule>
    <cfRule type="containsText" dxfId="183" priority="9" operator="containsText" text="sobota">
      <formula>NOT(ISERROR(SEARCH("sobota",B8)))</formula>
    </cfRule>
    <cfRule type="cellIs" dxfId="182" priority="12" stopIfTrue="1" operator="equal">
      <formula>"neděle"</formula>
    </cfRule>
    <cfRule type="cellIs" dxfId="181" priority="13" stopIfTrue="1" operator="equal">
      <formula>"sobota"</formula>
    </cfRule>
  </conditionalFormatting>
  <conditionalFormatting sqref="S39">
    <cfRule type="cellIs" dxfId="180" priority="7" operator="greaterThan">
      <formula>25</formula>
    </cfRule>
  </conditionalFormatting>
  <conditionalFormatting sqref="T8:T38">
    <cfRule type="containsText" dxfId="179" priority="6" operator="containsText" text="svátek">
      <formula>NOT(ISERROR(SEARCH("svátek",T8)))</formula>
    </cfRule>
  </conditionalFormatting>
  <conditionalFormatting sqref="T41">
    <cfRule type="cellIs" dxfId="169" priority="1" operator="greaterThan">
      <formula>11499</formula>
    </cfRule>
  </conditionalFormatting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07449-9BC0-47F2-985A-07B6013B9CEC}">
  <dimension ref="A1:T55"/>
  <sheetViews>
    <sheetView topLeftCell="A8" workbookViewId="0">
      <selection activeCell="B40" sqref="B40"/>
    </sheetView>
  </sheetViews>
  <sheetFormatPr defaultRowHeight="12.75"/>
  <cols>
    <col min="1" max="1" width="10.140625" bestFit="1" customWidth="1"/>
    <col min="2" max="2" width="7.42578125" customWidth="1"/>
    <col min="3" max="18" width="3.28515625" customWidth="1"/>
    <col min="19" max="19" width="4.7109375" customWidth="1"/>
    <col min="20" max="20" width="13.7109375" customWidth="1"/>
  </cols>
  <sheetData>
    <row r="1" spans="1:20" ht="15.95" customHeight="1">
      <c r="A1" s="18" t="s">
        <v>29</v>
      </c>
      <c r="B1" s="18"/>
      <c r="C1" s="18"/>
      <c r="D1" s="18"/>
      <c r="E1" s="18"/>
    </row>
    <row r="2" spans="1:20" ht="15.95" customHeight="1">
      <c r="A2" s="18"/>
      <c r="B2" s="18"/>
      <c r="C2" s="18"/>
      <c r="D2" s="18"/>
      <c r="E2" s="18"/>
    </row>
    <row r="3" spans="1:20" ht="15.95" customHeight="1">
      <c r="A3" s="2" t="s">
        <v>27</v>
      </c>
    </row>
    <row r="4" spans="1:20" ht="15.95" customHeight="1">
      <c r="A4" s="2"/>
    </row>
    <row r="5" spans="1:20" ht="15.95" customHeight="1">
      <c r="A5" s="2" t="s">
        <v>28</v>
      </c>
    </row>
    <row r="6" spans="1:20" ht="15.95" customHeight="1"/>
    <row r="7" spans="1:20" ht="15.95" customHeight="1">
      <c r="A7" s="5" t="s">
        <v>22</v>
      </c>
      <c r="B7" s="5" t="s">
        <v>0</v>
      </c>
      <c r="C7" s="6" t="s">
        <v>8</v>
      </c>
      <c r="D7" s="6" t="s">
        <v>9</v>
      </c>
      <c r="E7" s="6" t="s">
        <v>10</v>
      </c>
      <c r="F7" s="6" t="s">
        <v>11</v>
      </c>
      <c r="G7" s="6" t="s">
        <v>12</v>
      </c>
      <c r="H7" s="6" t="s">
        <v>13</v>
      </c>
      <c r="I7" s="6" t="s">
        <v>14</v>
      </c>
      <c r="J7" s="6" t="s">
        <v>15</v>
      </c>
      <c r="K7" s="6" t="s">
        <v>16</v>
      </c>
      <c r="L7" s="6" t="s">
        <v>17</v>
      </c>
      <c r="M7" s="6" t="s">
        <v>18</v>
      </c>
      <c r="N7" s="6" t="s">
        <v>19</v>
      </c>
      <c r="O7" s="6" t="s">
        <v>20</v>
      </c>
      <c r="P7" s="6" t="s">
        <v>21</v>
      </c>
      <c r="Q7" s="6" t="s">
        <v>24</v>
      </c>
      <c r="R7" s="6" t="s">
        <v>25</v>
      </c>
      <c r="S7" s="7" t="s">
        <v>23</v>
      </c>
      <c r="T7" s="3"/>
    </row>
    <row r="8" spans="1:20" ht="15.95" customHeight="1">
      <c r="A8" s="8">
        <v>45809</v>
      </c>
      <c r="B8" s="4" t="s">
        <v>5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3"/>
      <c r="Q8" s="13"/>
      <c r="R8" s="13"/>
      <c r="S8" s="9">
        <f>SUM(C8:R8)</f>
        <v>0</v>
      </c>
      <c r="T8" s="3"/>
    </row>
    <row r="9" spans="1:20" ht="15.95" customHeight="1">
      <c r="A9" s="8">
        <v>45810</v>
      </c>
      <c r="B9" s="4" t="s">
        <v>6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3"/>
      <c r="Q9" s="13"/>
      <c r="R9" s="13"/>
      <c r="S9" s="9">
        <f t="shared" ref="S9:S38" si="0">SUM(C9:R9)</f>
        <v>0</v>
      </c>
      <c r="T9" s="3"/>
    </row>
    <row r="10" spans="1:20" ht="15.95" customHeight="1">
      <c r="A10" s="8">
        <v>45811</v>
      </c>
      <c r="B10" s="4" t="s">
        <v>7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3"/>
      <c r="Q10" s="13"/>
      <c r="R10" s="13"/>
      <c r="S10" s="9">
        <f t="shared" si="0"/>
        <v>0</v>
      </c>
      <c r="T10" s="3"/>
    </row>
    <row r="11" spans="1:20" ht="15.95" customHeight="1">
      <c r="A11" s="8">
        <v>45812</v>
      </c>
      <c r="B11" s="4" t="s">
        <v>1</v>
      </c>
      <c r="C11" s="12"/>
      <c r="D11" s="12"/>
      <c r="E11" s="12"/>
      <c r="F11" s="12"/>
      <c r="G11" s="12"/>
      <c r="H11" s="12"/>
      <c r="I11" s="12"/>
      <c r="J11" s="14"/>
      <c r="K11" s="12"/>
      <c r="L11" s="12"/>
      <c r="M11" s="12"/>
      <c r="N11" s="12"/>
      <c r="O11" s="12"/>
      <c r="P11" s="13"/>
      <c r="Q11" s="13"/>
      <c r="R11" s="13"/>
      <c r="S11" s="9">
        <f t="shared" si="0"/>
        <v>0</v>
      </c>
      <c r="T11" s="3"/>
    </row>
    <row r="12" spans="1:20" ht="15.95" customHeight="1">
      <c r="A12" s="8">
        <v>45813</v>
      </c>
      <c r="B12" s="4" t="s">
        <v>2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3"/>
      <c r="Q12" s="13"/>
      <c r="R12" s="13"/>
      <c r="S12" s="9">
        <f t="shared" si="0"/>
        <v>0</v>
      </c>
      <c r="T12" s="3"/>
    </row>
    <row r="13" spans="1:20" ht="15.95" customHeight="1">
      <c r="A13" s="8">
        <v>45814</v>
      </c>
      <c r="B13" s="4" t="s">
        <v>3</v>
      </c>
      <c r="C13" s="12"/>
      <c r="D13" s="12"/>
      <c r="E13" s="12"/>
      <c r="F13" s="12"/>
      <c r="G13" s="12"/>
      <c r="H13" s="12"/>
      <c r="I13" s="12"/>
      <c r="J13" s="12"/>
      <c r="K13" s="15"/>
      <c r="L13" s="15"/>
      <c r="M13" s="15"/>
      <c r="N13" s="15"/>
      <c r="O13" s="15"/>
      <c r="P13" s="13"/>
      <c r="Q13" s="13"/>
      <c r="R13" s="13"/>
      <c r="S13" s="9">
        <f t="shared" si="0"/>
        <v>0</v>
      </c>
      <c r="T13" s="3"/>
    </row>
    <row r="14" spans="1:20" ht="15.95" customHeight="1">
      <c r="A14" s="8">
        <v>45815</v>
      </c>
      <c r="B14" s="4" t="s">
        <v>4</v>
      </c>
      <c r="C14" s="12"/>
      <c r="D14" s="12"/>
      <c r="E14" s="12"/>
      <c r="F14" s="12"/>
      <c r="G14" s="12"/>
      <c r="H14" s="12"/>
      <c r="I14" s="12"/>
      <c r="J14" s="14"/>
      <c r="K14" s="12"/>
      <c r="L14" s="12"/>
      <c r="M14" s="12"/>
      <c r="N14" s="12"/>
      <c r="O14" s="12"/>
      <c r="P14" s="13"/>
      <c r="Q14" s="13"/>
      <c r="R14" s="13"/>
      <c r="S14" s="9">
        <f t="shared" si="0"/>
        <v>0</v>
      </c>
      <c r="T14" s="3"/>
    </row>
    <row r="15" spans="1:20" ht="15.95" customHeight="1">
      <c r="A15" s="8">
        <v>45816</v>
      </c>
      <c r="B15" s="4" t="s">
        <v>5</v>
      </c>
      <c r="C15" s="12"/>
      <c r="D15" s="12"/>
      <c r="E15" s="12"/>
      <c r="F15" s="12"/>
      <c r="G15" s="12"/>
      <c r="H15" s="12"/>
      <c r="I15" s="12"/>
      <c r="J15" s="14"/>
      <c r="K15" s="12"/>
      <c r="L15" s="12"/>
      <c r="M15" s="12"/>
      <c r="N15" s="12"/>
      <c r="O15" s="12"/>
      <c r="P15" s="13"/>
      <c r="Q15" s="13"/>
      <c r="R15" s="13"/>
      <c r="S15" s="9">
        <f t="shared" si="0"/>
        <v>0</v>
      </c>
      <c r="T15" s="3"/>
    </row>
    <row r="16" spans="1:20" ht="15.95" customHeight="1">
      <c r="A16" s="8">
        <v>45817</v>
      </c>
      <c r="B16" s="4" t="s">
        <v>6</v>
      </c>
      <c r="C16" s="12"/>
      <c r="D16" s="12"/>
      <c r="E16" s="12"/>
      <c r="F16" s="12"/>
      <c r="G16" s="12"/>
      <c r="H16" s="12"/>
      <c r="I16" s="12"/>
      <c r="J16" s="14"/>
      <c r="K16" s="12"/>
      <c r="L16" s="12"/>
      <c r="M16" s="12"/>
      <c r="N16" s="12"/>
      <c r="O16" s="12"/>
      <c r="P16" s="13"/>
      <c r="Q16" s="13"/>
      <c r="R16" s="13"/>
      <c r="S16" s="9">
        <f t="shared" si="0"/>
        <v>0</v>
      </c>
      <c r="T16" s="3"/>
    </row>
    <row r="17" spans="1:20" ht="15.95" customHeight="1">
      <c r="A17" s="8">
        <v>45818</v>
      </c>
      <c r="B17" s="4" t="s">
        <v>7</v>
      </c>
      <c r="C17" s="12"/>
      <c r="D17" s="12"/>
      <c r="E17" s="12"/>
      <c r="F17" s="12"/>
      <c r="G17" s="12"/>
      <c r="H17" s="12"/>
      <c r="I17" s="14"/>
      <c r="J17" s="14"/>
      <c r="K17" s="12"/>
      <c r="L17" s="12"/>
      <c r="M17" s="12"/>
      <c r="N17" s="12"/>
      <c r="O17" s="12"/>
      <c r="P17" s="13"/>
      <c r="Q17" s="13"/>
      <c r="R17" s="13"/>
      <c r="S17" s="9">
        <f t="shared" si="0"/>
        <v>0</v>
      </c>
      <c r="T17" s="3"/>
    </row>
    <row r="18" spans="1:20" ht="15.95" customHeight="1">
      <c r="A18" s="8">
        <v>45819</v>
      </c>
      <c r="B18" s="4" t="s">
        <v>1</v>
      </c>
      <c r="C18" s="12"/>
      <c r="D18" s="12"/>
      <c r="E18" s="12"/>
      <c r="F18" s="12"/>
      <c r="G18" s="12"/>
      <c r="H18" s="12"/>
      <c r="I18" s="14"/>
      <c r="J18" s="14"/>
      <c r="K18" s="12"/>
      <c r="L18" s="12"/>
      <c r="M18" s="12"/>
      <c r="N18" s="12"/>
      <c r="O18" s="12"/>
      <c r="P18" s="13"/>
      <c r="Q18" s="13"/>
      <c r="R18" s="13"/>
      <c r="S18" s="9">
        <f t="shared" si="0"/>
        <v>0</v>
      </c>
      <c r="T18" s="3"/>
    </row>
    <row r="19" spans="1:20" ht="15.95" customHeight="1">
      <c r="A19" s="8">
        <v>45820</v>
      </c>
      <c r="B19" s="4" t="s">
        <v>2</v>
      </c>
      <c r="C19" s="12"/>
      <c r="D19" s="12"/>
      <c r="E19" s="12"/>
      <c r="F19" s="12"/>
      <c r="G19" s="12"/>
      <c r="H19" s="12"/>
      <c r="I19" s="12"/>
      <c r="J19" s="14"/>
      <c r="K19" s="12"/>
      <c r="L19" s="12"/>
      <c r="M19" s="12"/>
      <c r="N19" s="12"/>
      <c r="O19" s="12"/>
      <c r="P19" s="13"/>
      <c r="Q19" s="13"/>
      <c r="R19" s="13"/>
      <c r="S19" s="9">
        <f t="shared" si="0"/>
        <v>0</v>
      </c>
      <c r="T19" s="3"/>
    </row>
    <row r="20" spans="1:20" ht="15.95" customHeight="1">
      <c r="A20" s="8">
        <v>45821</v>
      </c>
      <c r="B20" s="4" t="s">
        <v>3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3"/>
      <c r="Q20" s="13"/>
      <c r="R20" s="13"/>
      <c r="S20" s="9">
        <f t="shared" si="0"/>
        <v>0</v>
      </c>
      <c r="T20" s="3"/>
    </row>
    <row r="21" spans="1:20" ht="15.95" customHeight="1">
      <c r="A21" s="8">
        <v>45822</v>
      </c>
      <c r="B21" s="4" t="s">
        <v>4</v>
      </c>
      <c r="C21" s="12"/>
      <c r="D21" s="12"/>
      <c r="E21" s="12"/>
      <c r="F21" s="12"/>
      <c r="G21" s="12"/>
      <c r="H21" s="12"/>
      <c r="I21" s="12"/>
      <c r="J21" s="14"/>
      <c r="K21" s="12"/>
      <c r="L21" s="12"/>
      <c r="M21" s="12"/>
      <c r="N21" s="12"/>
      <c r="O21" s="12"/>
      <c r="P21" s="13"/>
      <c r="Q21" s="13"/>
      <c r="R21" s="13"/>
      <c r="S21" s="9">
        <f t="shared" si="0"/>
        <v>0</v>
      </c>
      <c r="T21" s="3"/>
    </row>
    <row r="22" spans="1:20" ht="15.95" customHeight="1">
      <c r="A22" s="8">
        <v>45823</v>
      </c>
      <c r="B22" s="4" t="s">
        <v>5</v>
      </c>
      <c r="C22" s="12"/>
      <c r="D22" s="12"/>
      <c r="E22" s="12"/>
      <c r="F22" s="12"/>
      <c r="G22" s="12"/>
      <c r="H22" s="12"/>
      <c r="I22" s="12"/>
      <c r="J22" s="12"/>
      <c r="K22" s="16"/>
      <c r="L22" s="16"/>
      <c r="M22" s="16"/>
      <c r="N22" s="16"/>
      <c r="O22" s="16"/>
      <c r="P22" s="13"/>
      <c r="Q22" s="13"/>
      <c r="R22" s="13"/>
      <c r="S22" s="9">
        <f t="shared" si="0"/>
        <v>0</v>
      </c>
      <c r="T22" s="3"/>
    </row>
    <row r="23" spans="1:20" ht="15.95" customHeight="1">
      <c r="A23" s="8">
        <v>45824</v>
      </c>
      <c r="B23" s="4" t="s">
        <v>6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3"/>
      <c r="Q23" s="13"/>
      <c r="R23" s="13"/>
      <c r="S23" s="9">
        <f t="shared" si="0"/>
        <v>0</v>
      </c>
      <c r="T23" s="3"/>
    </row>
    <row r="24" spans="1:20" ht="15.95" customHeight="1">
      <c r="A24" s="8">
        <v>45825</v>
      </c>
      <c r="B24" s="4" t="s">
        <v>7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3"/>
      <c r="Q24" s="13"/>
      <c r="R24" s="13"/>
      <c r="S24" s="9">
        <f t="shared" si="0"/>
        <v>0</v>
      </c>
      <c r="T24" s="3"/>
    </row>
    <row r="25" spans="1:20" ht="15.95" customHeight="1">
      <c r="A25" s="8">
        <v>45826</v>
      </c>
      <c r="B25" s="4" t="s">
        <v>1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3"/>
      <c r="Q25" s="13"/>
      <c r="R25" s="13"/>
      <c r="S25" s="9">
        <f t="shared" si="0"/>
        <v>0</v>
      </c>
      <c r="T25" s="3"/>
    </row>
    <row r="26" spans="1:20" ht="15.95" customHeight="1">
      <c r="A26" s="8">
        <v>45827</v>
      </c>
      <c r="B26" s="4" t="s">
        <v>2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3"/>
      <c r="Q26" s="13"/>
      <c r="R26" s="13"/>
      <c r="S26" s="9">
        <f t="shared" si="0"/>
        <v>0</v>
      </c>
      <c r="T26" s="3"/>
    </row>
    <row r="27" spans="1:20" ht="15.95" customHeight="1">
      <c r="A27" s="8">
        <v>45828</v>
      </c>
      <c r="B27" s="4" t="s">
        <v>3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3"/>
      <c r="Q27" s="13"/>
      <c r="R27" s="13"/>
      <c r="S27" s="9">
        <f t="shared" si="0"/>
        <v>0</v>
      </c>
      <c r="T27" s="3"/>
    </row>
    <row r="28" spans="1:20" ht="15.95" customHeight="1">
      <c r="A28" s="8">
        <v>45829</v>
      </c>
      <c r="B28" s="4" t="s">
        <v>4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3"/>
      <c r="Q28" s="13"/>
      <c r="R28" s="13"/>
      <c r="S28" s="9">
        <f t="shared" si="0"/>
        <v>0</v>
      </c>
      <c r="T28" s="3"/>
    </row>
    <row r="29" spans="1:20" ht="15.95" customHeight="1">
      <c r="A29" s="8">
        <v>45830</v>
      </c>
      <c r="B29" s="4" t="s">
        <v>5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3"/>
      <c r="Q29" s="13"/>
      <c r="R29" s="13"/>
      <c r="S29" s="9">
        <f t="shared" si="0"/>
        <v>0</v>
      </c>
      <c r="T29" s="3"/>
    </row>
    <row r="30" spans="1:20" ht="15.95" customHeight="1">
      <c r="A30" s="8">
        <v>45831</v>
      </c>
      <c r="B30" s="4" t="s">
        <v>6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3"/>
      <c r="Q30" s="13"/>
      <c r="R30" s="13"/>
      <c r="S30" s="9">
        <f t="shared" si="0"/>
        <v>0</v>
      </c>
      <c r="T30" s="3"/>
    </row>
    <row r="31" spans="1:20" ht="15.95" customHeight="1">
      <c r="A31" s="8">
        <v>45832</v>
      </c>
      <c r="B31" s="4" t="s">
        <v>7</v>
      </c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3"/>
      <c r="Q31" s="13"/>
      <c r="R31" s="13"/>
      <c r="S31" s="9">
        <f t="shared" si="0"/>
        <v>0</v>
      </c>
      <c r="T31" s="3"/>
    </row>
    <row r="32" spans="1:20" ht="15.95" customHeight="1">
      <c r="A32" s="8">
        <v>45833</v>
      </c>
      <c r="B32" s="4" t="s">
        <v>1</v>
      </c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3"/>
      <c r="Q32" s="13"/>
      <c r="R32" s="13"/>
      <c r="S32" s="9">
        <f t="shared" si="0"/>
        <v>0</v>
      </c>
      <c r="T32" s="3"/>
    </row>
    <row r="33" spans="1:20" ht="15.95" customHeight="1">
      <c r="A33" s="8">
        <v>45834</v>
      </c>
      <c r="B33" s="4" t="s">
        <v>2</v>
      </c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3"/>
      <c r="Q33" s="13"/>
      <c r="R33" s="13"/>
      <c r="S33" s="9">
        <f t="shared" si="0"/>
        <v>0</v>
      </c>
      <c r="T33" s="3"/>
    </row>
    <row r="34" spans="1:20" ht="15.95" customHeight="1">
      <c r="A34" s="8">
        <v>45835</v>
      </c>
      <c r="B34" s="4" t="s">
        <v>3</v>
      </c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3"/>
      <c r="Q34" s="13"/>
      <c r="R34" s="13"/>
      <c r="S34" s="9">
        <f t="shared" si="0"/>
        <v>0</v>
      </c>
      <c r="T34" s="3"/>
    </row>
    <row r="35" spans="1:20" ht="15.95" customHeight="1">
      <c r="A35" s="8">
        <v>45836</v>
      </c>
      <c r="B35" s="4" t="s">
        <v>4</v>
      </c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2"/>
      <c r="Q35" s="12"/>
      <c r="R35" s="12"/>
      <c r="S35" s="9">
        <f t="shared" si="0"/>
        <v>0</v>
      </c>
      <c r="T35" s="3"/>
    </row>
    <row r="36" spans="1:20" ht="15.95" customHeight="1">
      <c r="A36" s="8">
        <v>45837</v>
      </c>
      <c r="B36" s="4" t="s">
        <v>5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9">
        <f t="shared" si="0"/>
        <v>0</v>
      </c>
      <c r="T36" s="3"/>
    </row>
    <row r="37" spans="1:20" ht="15.95" customHeight="1">
      <c r="A37" s="8">
        <v>45838</v>
      </c>
      <c r="B37" s="4" t="s">
        <v>6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9">
        <f t="shared" si="0"/>
        <v>0</v>
      </c>
      <c r="T37" s="3"/>
    </row>
    <row r="38" spans="1:20" ht="15.95" customHeight="1">
      <c r="A38" s="8"/>
      <c r="B38" s="4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9">
        <f t="shared" si="0"/>
        <v>0</v>
      </c>
      <c r="T38" s="3"/>
    </row>
    <row r="39" spans="1:20" ht="15.95" customHeight="1">
      <c r="A39" s="2"/>
      <c r="B39" s="2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0">
        <f>SUM(S8:S38)</f>
        <v>0</v>
      </c>
      <c r="T39" s="2"/>
    </row>
    <row r="40" spans="1:20" ht="15.9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11" t="s">
        <v>33</v>
      </c>
      <c r="T40" s="19">
        <v>0</v>
      </c>
    </row>
    <row r="41" spans="1:20" ht="15.9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11" t="s">
        <v>34</v>
      </c>
      <c r="T41" s="17">
        <f>S39*T40</f>
        <v>0</v>
      </c>
    </row>
    <row r="42" spans="1:20" ht="15.9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1:20" ht="15.95" customHeight="1">
      <c r="A43" s="2" t="s">
        <v>30</v>
      </c>
      <c r="M43" s="2" t="s">
        <v>32</v>
      </c>
    </row>
    <row r="44" spans="1:20" ht="15.95" customHeight="1">
      <c r="A44" s="2"/>
    </row>
    <row r="45" spans="1:20" ht="15.95" customHeight="1">
      <c r="A45" s="2" t="s">
        <v>31</v>
      </c>
      <c r="M45" s="2" t="s">
        <v>32</v>
      </c>
    </row>
    <row r="46" spans="1:20" ht="15.95" customHeight="1"/>
    <row r="47" spans="1:20" ht="15.95" customHeight="1"/>
    <row r="48" spans="1:20" ht="15.95" customHeight="1"/>
    <row r="49" ht="15.95" customHeight="1"/>
    <row r="50" ht="15.95" customHeight="1"/>
    <row r="51" ht="15.95" customHeight="1"/>
    <row r="52" ht="15.95" customHeight="1"/>
    <row r="53" ht="15.95" customHeight="1"/>
    <row r="54" ht="15.95" customHeight="1"/>
    <row r="55" ht="15.95" customHeight="1"/>
  </sheetData>
  <phoneticPr fontId="5" type="noConversion"/>
  <conditionalFormatting sqref="B8:B38">
    <cfRule type="containsText" dxfId="168" priority="8" operator="containsText" text="neděle">
      <formula>NOT(ISERROR(SEARCH("neděle",B8)))</formula>
    </cfRule>
    <cfRule type="containsText" dxfId="167" priority="9" operator="containsText" text="sobota">
      <formula>NOT(ISERROR(SEARCH("sobota",B8)))</formula>
    </cfRule>
    <cfRule type="cellIs" dxfId="166" priority="12" stopIfTrue="1" operator="equal">
      <formula>"neděle"</formula>
    </cfRule>
    <cfRule type="cellIs" dxfId="165" priority="13" stopIfTrue="1" operator="equal">
      <formula>"sobota"</formula>
    </cfRule>
  </conditionalFormatting>
  <conditionalFormatting sqref="S39">
    <cfRule type="cellIs" dxfId="164" priority="7" operator="greaterThan">
      <formula>25</formula>
    </cfRule>
  </conditionalFormatting>
  <conditionalFormatting sqref="T8:T38">
    <cfRule type="containsText" dxfId="163" priority="6" operator="containsText" text="svátek">
      <formula>NOT(ISERROR(SEARCH("svátek",T8)))</formula>
    </cfRule>
  </conditionalFormatting>
  <conditionalFormatting sqref="T41">
    <cfRule type="cellIs" dxfId="162" priority="2" operator="greaterThan">
      <formula>10000</formula>
    </cfRule>
    <cfRule type="cellIs" dxfId="161" priority="3" operator="greaterThan">
      <formula>11602.5</formula>
    </cfRule>
    <cfRule type="cellIs" dxfId="160" priority="4" operator="greaterThan">
      <formula>10700</formula>
    </cfRule>
  </conditionalFormatting>
  <conditionalFormatting sqref="B40">
    <cfRule type="cellIs" dxfId="150" priority="1" operator="greaterThan">
      <formula>11499</formula>
    </cfRule>
  </conditionalFormatting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3C672E-E344-4C16-94A1-C7B5558FDFD7}">
  <dimension ref="A1:T145"/>
  <sheetViews>
    <sheetView topLeftCell="A10" workbookViewId="0">
      <selection activeCell="T41" sqref="T41"/>
    </sheetView>
  </sheetViews>
  <sheetFormatPr defaultRowHeight="12.75"/>
  <cols>
    <col min="1" max="1" width="10.140625" bestFit="1" customWidth="1"/>
    <col min="2" max="2" width="7.42578125" customWidth="1"/>
    <col min="3" max="18" width="3.28515625" customWidth="1"/>
    <col min="19" max="19" width="4.7109375" customWidth="1"/>
    <col min="20" max="20" width="13.7109375" customWidth="1"/>
  </cols>
  <sheetData>
    <row r="1" spans="1:20" ht="15.95" customHeight="1">
      <c r="A1" s="18" t="s">
        <v>29</v>
      </c>
      <c r="B1" s="18"/>
      <c r="C1" s="18"/>
      <c r="D1" s="18"/>
      <c r="E1" s="18"/>
    </row>
    <row r="2" spans="1:20" ht="15.95" customHeight="1">
      <c r="A2" s="18"/>
      <c r="B2" s="18"/>
      <c r="C2" s="18"/>
      <c r="D2" s="18"/>
      <c r="E2" s="18"/>
    </row>
    <row r="3" spans="1:20" ht="15.95" customHeight="1">
      <c r="A3" s="2" t="s">
        <v>27</v>
      </c>
    </row>
    <row r="4" spans="1:20" ht="15.95" customHeight="1">
      <c r="A4" s="2"/>
    </row>
    <row r="5" spans="1:20" ht="15.95" customHeight="1">
      <c r="A5" s="2" t="s">
        <v>28</v>
      </c>
    </row>
    <row r="6" spans="1:20" ht="15.95" customHeight="1"/>
    <row r="7" spans="1:20" ht="15.95" customHeight="1">
      <c r="A7" s="5" t="s">
        <v>22</v>
      </c>
      <c r="B7" s="5" t="s">
        <v>0</v>
      </c>
      <c r="C7" s="6" t="s">
        <v>8</v>
      </c>
      <c r="D7" s="6" t="s">
        <v>9</v>
      </c>
      <c r="E7" s="6" t="s">
        <v>10</v>
      </c>
      <c r="F7" s="6" t="s">
        <v>11</v>
      </c>
      <c r="G7" s="6" t="s">
        <v>12</v>
      </c>
      <c r="H7" s="6" t="s">
        <v>13</v>
      </c>
      <c r="I7" s="6" t="s">
        <v>14</v>
      </c>
      <c r="J7" s="6" t="s">
        <v>15</v>
      </c>
      <c r="K7" s="6" t="s">
        <v>16</v>
      </c>
      <c r="L7" s="6" t="s">
        <v>17</v>
      </c>
      <c r="M7" s="6" t="s">
        <v>18</v>
      </c>
      <c r="N7" s="6" t="s">
        <v>19</v>
      </c>
      <c r="O7" s="6" t="s">
        <v>20</v>
      </c>
      <c r="P7" s="6" t="s">
        <v>21</v>
      </c>
      <c r="Q7" s="6" t="s">
        <v>24</v>
      </c>
      <c r="R7" s="6" t="s">
        <v>25</v>
      </c>
      <c r="S7" s="7" t="s">
        <v>23</v>
      </c>
      <c r="T7" s="3"/>
    </row>
    <row r="8" spans="1:20" ht="15.95" customHeight="1">
      <c r="A8" s="8">
        <v>45839</v>
      </c>
      <c r="B8" s="4" t="s">
        <v>7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3"/>
      <c r="Q8" s="13"/>
      <c r="R8" s="13"/>
      <c r="S8" s="9">
        <f>SUM(C8:R8)</f>
        <v>0</v>
      </c>
      <c r="T8" s="3"/>
    </row>
    <row r="9" spans="1:20" ht="15.95" customHeight="1">
      <c r="A9" s="8">
        <v>45840</v>
      </c>
      <c r="B9" s="4" t="s">
        <v>1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3"/>
      <c r="Q9" s="13"/>
      <c r="R9" s="13"/>
      <c r="S9" s="9">
        <f t="shared" ref="S9:S38" si="0">SUM(C9:R9)</f>
        <v>0</v>
      </c>
      <c r="T9" s="3"/>
    </row>
    <row r="10" spans="1:20" ht="15.95" customHeight="1">
      <c r="A10" s="8">
        <v>45841</v>
      </c>
      <c r="B10" s="4" t="s">
        <v>2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3"/>
      <c r="Q10" s="13"/>
      <c r="R10" s="13"/>
      <c r="S10" s="9">
        <f t="shared" si="0"/>
        <v>0</v>
      </c>
      <c r="T10" s="3"/>
    </row>
    <row r="11" spans="1:20" ht="15.95" customHeight="1">
      <c r="A11" s="8">
        <v>45842</v>
      </c>
      <c r="B11" s="4" t="s">
        <v>3</v>
      </c>
      <c r="C11" s="12"/>
      <c r="D11" s="12"/>
      <c r="E11" s="12"/>
      <c r="F11" s="12"/>
      <c r="G11" s="12"/>
      <c r="H11" s="12"/>
      <c r="I11" s="12"/>
      <c r="J11" s="14"/>
      <c r="K11" s="12"/>
      <c r="L11" s="12"/>
      <c r="M11" s="12"/>
      <c r="N11" s="12"/>
      <c r="O11" s="12"/>
      <c r="P11" s="13"/>
      <c r="Q11" s="13"/>
      <c r="R11" s="13"/>
      <c r="S11" s="9">
        <f t="shared" si="0"/>
        <v>0</v>
      </c>
      <c r="T11" s="3"/>
    </row>
    <row r="12" spans="1:20" ht="15.95" customHeight="1">
      <c r="A12" s="8">
        <v>45843</v>
      </c>
      <c r="B12" s="4" t="s">
        <v>4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3"/>
      <c r="Q12" s="13"/>
      <c r="R12" s="13"/>
      <c r="S12" s="9">
        <f t="shared" si="0"/>
        <v>0</v>
      </c>
      <c r="T12" s="3" t="s">
        <v>26</v>
      </c>
    </row>
    <row r="13" spans="1:20" ht="15.95" customHeight="1">
      <c r="A13" s="8">
        <v>45844</v>
      </c>
      <c r="B13" s="4" t="s">
        <v>5</v>
      </c>
      <c r="C13" s="12"/>
      <c r="D13" s="12"/>
      <c r="E13" s="12"/>
      <c r="F13" s="12"/>
      <c r="G13" s="12"/>
      <c r="H13" s="12"/>
      <c r="I13" s="12"/>
      <c r="J13" s="12"/>
      <c r="K13" s="15"/>
      <c r="L13" s="15"/>
      <c r="M13" s="15"/>
      <c r="N13" s="15"/>
      <c r="O13" s="15"/>
      <c r="P13" s="13"/>
      <c r="Q13" s="13"/>
      <c r="R13" s="13"/>
      <c r="S13" s="9">
        <f t="shared" si="0"/>
        <v>0</v>
      </c>
      <c r="T13" s="3" t="s">
        <v>26</v>
      </c>
    </row>
    <row r="14" spans="1:20" ht="15.95" customHeight="1">
      <c r="A14" s="8">
        <v>45845</v>
      </c>
      <c r="B14" s="4" t="s">
        <v>6</v>
      </c>
      <c r="C14" s="12"/>
      <c r="D14" s="12"/>
      <c r="E14" s="12"/>
      <c r="F14" s="12"/>
      <c r="G14" s="12"/>
      <c r="H14" s="12"/>
      <c r="I14" s="12"/>
      <c r="J14" s="14"/>
      <c r="K14" s="12"/>
      <c r="L14" s="12"/>
      <c r="M14" s="12"/>
      <c r="N14" s="12"/>
      <c r="O14" s="12"/>
      <c r="P14" s="13"/>
      <c r="Q14" s="13"/>
      <c r="R14" s="13"/>
      <c r="S14" s="9">
        <f t="shared" si="0"/>
        <v>0</v>
      </c>
      <c r="T14" s="3"/>
    </row>
    <row r="15" spans="1:20" ht="15.95" customHeight="1">
      <c r="A15" s="8">
        <v>45846</v>
      </c>
      <c r="B15" s="4" t="s">
        <v>7</v>
      </c>
      <c r="C15" s="12"/>
      <c r="D15" s="12"/>
      <c r="E15" s="12"/>
      <c r="F15" s="12"/>
      <c r="G15" s="12"/>
      <c r="H15" s="12"/>
      <c r="I15" s="12"/>
      <c r="J15" s="14"/>
      <c r="K15" s="12"/>
      <c r="L15" s="12"/>
      <c r="M15" s="12"/>
      <c r="N15" s="12"/>
      <c r="O15" s="12"/>
      <c r="P15" s="13"/>
      <c r="Q15" s="13"/>
      <c r="R15" s="13"/>
      <c r="S15" s="9">
        <f t="shared" si="0"/>
        <v>0</v>
      </c>
      <c r="T15" s="3"/>
    </row>
    <row r="16" spans="1:20" ht="15.95" customHeight="1">
      <c r="A16" s="8">
        <v>45847</v>
      </c>
      <c r="B16" s="4" t="s">
        <v>1</v>
      </c>
      <c r="C16" s="12"/>
      <c r="D16" s="12"/>
      <c r="E16" s="12"/>
      <c r="F16" s="12"/>
      <c r="G16" s="12"/>
      <c r="H16" s="12"/>
      <c r="I16" s="12"/>
      <c r="J16" s="14"/>
      <c r="K16" s="12"/>
      <c r="L16" s="12"/>
      <c r="M16" s="12"/>
      <c r="N16" s="12"/>
      <c r="O16" s="12"/>
      <c r="P16" s="13"/>
      <c r="Q16" s="13"/>
      <c r="R16" s="13"/>
      <c r="S16" s="9">
        <f t="shared" si="0"/>
        <v>0</v>
      </c>
      <c r="T16" s="3"/>
    </row>
    <row r="17" spans="1:20" ht="15.95" customHeight="1">
      <c r="A17" s="8">
        <v>45848</v>
      </c>
      <c r="B17" s="4" t="s">
        <v>2</v>
      </c>
      <c r="C17" s="12"/>
      <c r="D17" s="12"/>
      <c r="E17" s="12"/>
      <c r="F17" s="12"/>
      <c r="G17" s="12"/>
      <c r="H17" s="12"/>
      <c r="I17" s="14"/>
      <c r="J17" s="14"/>
      <c r="K17" s="12"/>
      <c r="L17" s="12"/>
      <c r="M17" s="12"/>
      <c r="N17" s="12"/>
      <c r="O17" s="12"/>
      <c r="P17" s="13"/>
      <c r="Q17" s="13"/>
      <c r="R17" s="13"/>
      <c r="S17" s="9">
        <f t="shared" si="0"/>
        <v>0</v>
      </c>
      <c r="T17" s="3"/>
    </row>
    <row r="18" spans="1:20" ht="15.95" customHeight="1">
      <c r="A18" s="8">
        <v>45849</v>
      </c>
      <c r="B18" s="4" t="s">
        <v>3</v>
      </c>
      <c r="C18" s="12"/>
      <c r="D18" s="12"/>
      <c r="E18" s="12"/>
      <c r="F18" s="12"/>
      <c r="G18" s="12"/>
      <c r="H18" s="12"/>
      <c r="I18" s="14"/>
      <c r="J18" s="14"/>
      <c r="K18" s="12"/>
      <c r="L18" s="12"/>
      <c r="M18" s="12"/>
      <c r="N18" s="12"/>
      <c r="O18" s="12"/>
      <c r="P18" s="13"/>
      <c r="Q18" s="13"/>
      <c r="R18" s="13"/>
      <c r="S18" s="9">
        <f t="shared" si="0"/>
        <v>0</v>
      </c>
      <c r="T18" s="3"/>
    </row>
    <row r="19" spans="1:20" ht="15.95" customHeight="1">
      <c r="A19" s="8">
        <v>45850</v>
      </c>
      <c r="B19" s="4" t="s">
        <v>4</v>
      </c>
      <c r="C19" s="12"/>
      <c r="D19" s="12"/>
      <c r="E19" s="12"/>
      <c r="F19" s="12"/>
      <c r="G19" s="12"/>
      <c r="H19" s="12"/>
      <c r="I19" s="12"/>
      <c r="J19" s="14"/>
      <c r="K19" s="12"/>
      <c r="L19" s="12"/>
      <c r="M19" s="12"/>
      <c r="N19" s="12"/>
      <c r="O19" s="12"/>
      <c r="P19" s="13"/>
      <c r="Q19" s="13"/>
      <c r="R19" s="13"/>
      <c r="S19" s="9">
        <f t="shared" si="0"/>
        <v>0</v>
      </c>
      <c r="T19" s="3"/>
    </row>
    <row r="20" spans="1:20" ht="15.95" customHeight="1">
      <c r="A20" s="8">
        <v>45851</v>
      </c>
      <c r="B20" s="4" t="s">
        <v>5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3"/>
      <c r="Q20" s="13"/>
      <c r="R20" s="13"/>
      <c r="S20" s="9">
        <f t="shared" si="0"/>
        <v>0</v>
      </c>
      <c r="T20" s="3"/>
    </row>
    <row r="21" spans="1:20" ht="15.95" customHeight="1">
      <c r="A21" s="8">
        <v>45852</v>
      </c>
      <c r="B21" s="4" t="s">
        <v>6</v>
      </c>
      <c r="C21" s="12"/>
      <c r="D21" s="12"/>
      <c r="E21" s="12"/>
      <c r="F21" s="12"/>
      <c r="G21" s="12"/>
      <c r="H21" s="12"/>
      <c r="I21" s="12"/>
      <c r="J21" s="14"/>
      <c r="K21" s="12"/>
      <c r="L21" s="12"/>
      <c r="M21" s="12"/>
      <c r="N21" s="12"/>
      <c r="O21" s="12"/>
      <c r="P21" s="13"/>
      <c r="Q21" s="13"/>
      <c r="R21" s="13"/>
      <c r="S21" s="9">
        <f t="shared" si="0"/>
        <v>0</v>
      </c>
      <c r="T21" s="3"/>
    </row>
    <row r="22" spans="1:20" ht="15.95" customHeight="1">
      <c r="A22" s="8">
        <v>45853</v>
      </c>
      <c r="B22" s="4" t="s">
        <v>7</v>
      </c>
      <c r="C22" s="12"/>
      <c r="D22" s="12"/>
      <c r="E22" s="12"/>
      <c r="F22" s="12"/>
      <c r="G22" s="12"/>
      <c r="H22" s="12"/>
      <c r="I22" s="12"/>
      <c r="J22" s="12"/>
      <c r="K22" s="16"/>
      <c r="L22" s="16"/>
      <c r="M22" s="16"/>
      <c r="N22" s="16"/>
      <c r="O22" s="16"/>
      <c r="P22" s="13"/>
      <c r="Q22" s="13"/>
      <c r="R22" s="13"/>
      <c r="S22" s="9">
        <f t="shared" si="0"/>
        <v>0</v>
      </c>
      <c r="T22" s="3"/>
    </row>
    <row r="23" spans="1:20" ht="15.95" customHeight="1">
      <c r="A23" s="8">
        <v>45854</v>
      </c>
      <c r="B23" s="4" t="s">
        <v>1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3"/>
      <c r="Q23" s="13"/>
      <c r="R23" s="13"/>
      <c r="S23" s="9">
        <f t="shared" si="0"/>
        <v>0</v>
      </c>
      <c r="T23" s="3"/>
    </row>
    <row r="24" spans="1:20" ht="15.95" customHeight="1">
      <c r="A24" s="8">
        <v>45855</v>
      </c>
      <c r="B24" s="4" t="s">
        <v>2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3"/>
      <c r="Q24" s="13"/>
      <c r="R24" s="13"/>
      <c r="S24" s="9">
        <f t="shared" si="0"/>
        <v>0</v>
      </c>
      <c r="T24" s="3"/>
    </row>
    <row r="25" spans="1:20" ht="15.95" customHeight="1">
      <c r="A25" s="8">
        <v>45856</v>
      </c>
      <c r="B25" s="4" t="s">
        <v>3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3"/>
      <c r="Q25" s="13"/>
      <c r="R25" s="13"/>
      <c r="S25" s="9">
        <f t="shared" si="0"/>
        <v>0</v>
      </c>
      <c r="T25" s="3"/>
    </row>
    <row r="26" spans="1:20" ht="15.95" customHeight="1">
      <c r="A26" s="8">
        <v>45857</v>
      </c>
      <c r="B26" s="4" t="s">
        <v>4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3"/>
      <c r="Q26" s="13"/>
      <c r="R26" s="13"/>
      <c r="S26" s="9">
        <f t="shared" si="0"/>
        <v>0</v>
      </c>
      <c r="T26" s="3"/>
    </row>
    <row r="27" spans="1:20" ht="15.95" customHeight="1">
      <c r="A27" s="8">
        <v>45858</v>
      </c>
      <c r="B27" s="4" t="s">
        <v>5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3"/>
      <c r="Q27" s="13"/>
      <c r="R27" s="13"/>
      <c r="S27" s="9">
        <f t="shared" si="0"/>
        <v>0</v>
      </c>
      <c r="T27" s="3"/>
    </row>
    <row r="28" spans="1:20" ht="15.95" customHeight="1">
      <c r="A28" s="8">
        <v>45859</v>
      </c>
      <c r="B28" s="4" t="s">
        <v>6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3"/>
      <c r="Q28" s="13"/>
      <c r="R28" s="13"/>
      <c r="S28" s="9">
        <f t="shared" si="0"/>
        <v>0</v>
      </c>
      <c r="T28" s="3"/>
    </row>
    <row r="29" spans="1:20" ht="15.95" customHeight="1">
      <c r="A29" s="8">
        <v>45860</v>
      </c>
      <c r="B29" s="4" t="s">
        <v>7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3"/>
      <c r="Q29" s="13"/>
      <c r="R29" s="13"/>
      <c r="S29" s="9">
        <f t="shared" si="0"/>
        <v>0</v>
      </c>
      <c r="T29" s="3"/>
    </row>
    <row r="30" spans="1:20" ht="15.95" customHeight="1">
      <c r="A30" s="8">
        <v>45861</v>
      </c>
      <c r="B30" s="4" t="s">
        <v>1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3"/>
      <c r="Q30" s="13"/>
      <c r="R30" s="13"/>
      <c r="S30" s="9">
        <f t="shared" si="0"/>
        <v>0</v>
      </c>
      <c r="T30" s="3"/>
    </row>
    <row r="31" spans="1:20" ht="15.95" customHeight="1">
      <c r="A31" s="8">
        <v>45862</v>
      </c>
      <c r="B31" s="4" t="s">
        <v>2</v>
      </c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3"/>
      <c r="Q31" s="13"/>
      <c r="R31" s="13"/>
      <c r="S31" s="9">
        <f t="shared" si="0"/>
        <v>0</v>
      </c>
      <c r="T31" s="3"/>
    </row>
    <row r="32" spans="1:20" ht="15.95" customHeight="1">
      <c r="A32" s="8">
        <v>45863</v>
      </c>
      <c r="B32" s="4" t="s">
        <v>3</v>
      </c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3"/>
      <c r="Q32" s="13"/>
      <c r="R32" s="13"/>
      <c r="S32" s="9">
        <f t="shared" si="0"/>
        <v>0</v>
      </c>
      <c r="T32" s="3"/>
    </row>
    <row r="33" spans="1:20" ht="15.95" customHeight="1">
      <c r="A33" s="8">
        <v>45864</v>
      </c>
      <c r="B33" s="4" t="s">
        <v>4</v>
      </c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3"/>
      <c r="Q33" s="13"/>
      <c r="R33" s="13"/>
      <c r="S33" s="9">
        <f t="shared" si="0"/>
        <v>0</v>
      </c>
      <c r="T33" s="3"/>
    </row>
    <row r="34" spans="1:20" ht="15.95" customHeight="1">
      <c r="A34" s="8">
        <v>45865</v>
      </c>
      <c r="B34" s="4" t="s">
        <v>5</v>
      </c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3"/>
      <c r="Q34" s="13"/>
      <c r="R34" s="13"/>
      <c r="S34" s="9">
        <f t="shared" si="0"/>
        <v>0</v>
      </c>
      <c r="T34" s="3"/>
    </row>
    <row r="35" spans="1:20" ht="15.95" customHeight="1">
      <c r="A35" s="8">
        <v>45866</v>
      </c>
      <c r="B35" s="4" t="s">
        <v>6</v>
      </c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2"/>
      <c r="Q35" s="12"/>
      <c r="R35" s="12"/>
      <c r="S35" s="9">
        <f t="shared" si="0"/>
        <v>0</v>
      </c>
      <c r="T35" s="3"/>
    </row>
    <row r="36" spans="1:20" ht="15.95" customHeight="1">
      <c r="A36" s="8">
        <v>45867</v>
      </c>
      <c r="B36" s="4" t="s">
        <v>7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9">
        <f t="shared" si="0"/>
        <v>0</v>
      </c>
      <c r="T36" s="3"/>
    </row>
    <row r="37" spans="1:20" ht="15.95" customHeight="1">
      <c r="A37" s="8">
        <v>45868</v>
      </c>
      <c r="B37" s="4" t="s">
        <v>1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9">
        <f t="shared" si="0"/>
        <v>0</v>
      </c>
      <c r="T37" s="3"/>
    </row>
    <row r="38" spans="1:20" ht="15.95" customHeight="1">
      <c r="A38" s="8">
        <v>45869</v>
      </c>
      <c r="B38" s="4" t="s">
        <v>2</v>
      </c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9">
        <f t="shared" si="0"/>
        <v>0</v>
      </c>
      <c r="T38" s="3"/>
    </row>
    <row r="39" spans="1:20" ht="15.95" customHeight="1">
      <c r="A39" s="2"/>
      <c r="B39" s="2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0">
        <f>SUM(S8:S38)</f>
        <v>0</v>
      </c>
      <c r="T39" s="2"/>
    </row>
    <row r="40" spans="1:20" ht="15.9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11" t="s">
        <v>33</v>
      </c>
      <c r="T40" s="19">
        <v>0</v>
      </c>
    </row>
    <row r="41" spans="1:20" ht="15.9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11" t="s">
        <v>34</v>
      </c>
      <c r="T41" s="17">
        <f>S39*T40</f>
        <v>0</v>
      </c>
    </row>
    <row r="42" spans="1:20" ht="15.9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1:20" ht="15.95" customHeight="1">
      <c r="A43" s="2" t="s">
        <v>30</v>
      </c>
      <c r="M43" s="2" t="s">
        <v>32</v>
      </c>
    </row>
    <row r="44" spans="1:20" ht="15.95" customHeight="1">
      <c r="A44" s="2"/>
    </row>
    <row r="45" spans="1:20" ht="15.95" customHeight="1">
      <c r="A45" s="2" t="s">
        <v>31</v>
      </c>
      <c r="M45" s="2" t="s">
        <v>32</v>
      </c>
    </row>
    <row r="46" spans="1:20" ht="15.95" customHeight="1"/>
    <row r="47" spans="1:20" ht="15.95" customHeight="1"/>
    <row r="48" spans="1:20" ht="15.95" customHeight="1"/>
    <row r="49" ht="15.95" customHeight="1"/>
    <row r="50" ht="15.95" customHeight="1"/>
    <row r="51" ht="15.95" customHeight="1"/>
    <row r="52" ht="15.95" customHeight="1"/>
    <row r="53" ht="15.95" customHeight="1"/>
    <row r="54" ht="15.95" customHeight="1"/>
    <row r="55" ht="15.95" customHeight="1"/>
    <row r="56" ht="15.95" customHeight="1"/>
    <row r="57" ht="15.95" customHeight="1"/>
    <row r="58" ht="15.95" customHeight="1"/>
    <row r="59" ht="15.95" customHeight="1"/>
    <row r="60" ht="15.95" customHeight="1"/>
    <row r="61" ht="15.95" customHeight="1"/>
    <row r="62" ht="15.95" customHeight="1"/>
    <row r="63" ht="15.95" customHeight="1"/>
    <row r="64" ht="15.95" customHeight="1"/>
    <row r="65" ht="15.95" customHeight="1"/>
    <row r="66" ht="15.95" customHeight="1"/>
    <row r="67" ht="15.95" customHeight="1"/>
    <row r="68" ht="15.95" customHeight="1"/>
    <row r="69" ht="15.95" customHeight="1"/>
    <row r="70" ht="15.95" customHeight="1"/>
    <row r="71" ht="15.95" customHeight="1"/>
    <row r="72" ht="15.95" customHeight="1"/>
    <row r="73" ht="15.95" customHeight="1"/>
    <row r="74" ht="15.95" customHeight="1"/>
    <row r="75" ht="15.95" customHeight="1"/>
    <row r="76" ht="15.95" customHeight="1"/>
    <row r="77" ht="15.95" customHeight="1"/>
    <row r="78" ht="15.95" customHeight="1"/>
    <row r="79" ht="15.95" customHeight="1"/>
    <row r="80" ht="15.95" customHeight="1"/>
    <row r="81" ht="15.95" customHeight="1"/>
    <row r="82" ht="15.95" customHeight="1"/>
    <row r="83" ht="15.95" customHeight="1"/>
    <row r="84" ht="15.95" customHeight="1"/>
    <row r="85" ht="15.95" customHeight="1"/>
    <row r="86" ht="15.95" customHeight="1"/>
    <row r="87" ht="15.95" customHeight="1"/>
    <row r="88" ht="15.95" customHeight="1"/>
    <row r="89" ht="15.95" customHeight="1"/>
    <row r="90" ht="15.95" customHeight="1"/>
    <row r="91" ht="15.95" customHeight="1"/>
    <row r="92" ht="15.95" customHeight="1"/>
    <row r="93" ht="15.95" customHeight="1"/>
    <row r="94" ht="15.95" customHeight="1"/>
    <row r="95" ht="15.95" customHeight="1"/>
    <row r="96" ht="15.95" customHeight="1"/>
    <row r="97" ht="15.95" customHeight="1"/>
    <row r="98" ht="15.95" customHeight="1"/>
    <row r="99" ht="15.95" customHeight="1"/>
    <row r="100" ht="15.95" customHeight="1"/>
    <row r="101" ht="15.95" customHeight="1"/>
    <row r="102" ht="15.95" customHeight="1"/>
    <row r="103" ht="15.95" customHeight="1"/>
    <row r="104" ht="15.95" customHeight="1"/>
    <row r="105" ht="15.95" customHeight="1"/>
    <row r="106" ht="15.95" customHeight="1"/>
    <row r="107" ht="15.95" customHeight="1"/>
    <row r="108" ht="15.95" customHeight="1"/>
    <row r="109" ht="15.95" customHeight="1"/>
    <row r="110" ht="15.95" customHeight="1"/>
    <row r="111" ht="15.95" customHeight="1"/>
    <row r="112" ht="15.95" customHeight="1"/>
    <row r="113" ht="15.95" customHeight="1"/>
    <row r="114" ht="15.95" customHeight="1"/>
    <row r="115" ht="15.95" customHeight="1"/>
    <row r="116" ht="15.95" customHeight="1"/>
    <row r="117" ht="15.95" customHeight="1"/>
    <row r="118" ht="15.95" customHeight="1"/>
    <row r="119" ht="15.95" customHeight="1"/>
    <row r="120" ht="15.95" customHeight="1"/>
    <row r="121" ht="15.95" customHeight="1"/>
    <row r="122" ht="15.95" customHeight="1"/>
    <row r="123" ht="15.95" customHeight="1"/>
    <row r="124" ht="15.95" customHeight="1"/>
    <row r="125" ht="15.95" customHeight="1"/>
    <row r="126" ht="15.95" customHeight="1"/>
    <row r="127" ht="15.95" customHeight="1"/>
    <row r="128" ht="15.95" customHeight="1"/>
    <row r="129" ht="15.95" customHeight="1"/>
    <row r="130" ht="15.95" customHeight="1"/>
    <row r="131" ht="15.95" customHeight="1"/>
    <row r="132" ht="15.95" customHeight="1"/>
    <row r="133" ht="15.95" customHeight="1"/>
    <row r="134" ht="15.95" customHeight="1"/>
    <row r="135" ht="15.95" customHeight="1"/>
    <row r="136" ht="15.95" customHeight="1"/>
    <row r="137" ht="15.95" customHeight="1"/>
    <row r="138" ht="15.95" customHeight="1"/>
    <row r="139" ht="15.95" customHeight="1"/>
    <row r="140" ht="15.95" customHeight="1"/>
    <row r="141" ht="15.95" customHeight="1"/>
    <row r="142" ht="15.95" customHeight="1"/>
    <row r="143" ht="15.95" customHeight="1"/>
    <row r="144" ht="15.95" customHeight="1"/>
    <row r="145" ht="15.95" customHeight="1"/>
  </sheetData>
  <phoneticPr fontId="4" type="noConversion"/>
  <conditionalFormatting sqref="B8:B38">
    <cfRule type="containsText" dxfId="140" priority="11" operator="containsText" text="neděle">
      <formula>NOT(ISERROR(SEARCH("neděle",B8)))</formula>
    </cfRule>
    <cfRule type="containsText" dxfId="139" priority="12" operator="containsText" text="sobota">
      <formula>NOT(ISERROR(SEARCH("sobota",B8)))</formula>
    </cfRule>
    <cfRule type="cellIs" dxfId="138" priority="15" stopIfTrue="1" operator="equal">
      <formula>"neděle"</formula>
    </cfRule>
    <cfRule type="cellIs" dxfId="137" priority="16" stopIfTrue="1" operator="equal">
      <formula>"sobota"</formula>
    </cfRule>
  </conditionalFormatting>
  <conditionalFormatting sqref="S39">
    <cfRule type="cellIs" dxfId="136" priority="10" operator="greaterThan">
      <formula>25</formula>
    </cfRule>
  </conditionalFormatting>
  <conditionalFormatting sqref="T8:T38">
    <cfRule type="containsText" dxfId="135" priority="9" operator="containsText" text="svátek">
      <formula>NOT(ISERROR(SEARCH("svátek",T8)))</formula>
    </cfRule>
  </conditionalFormatting>
  <conditionalFormatting sqref="T41">
    <cfRule type="cellIs" dxfId="125" priority="1" operator="greaterThan">
      <formula>11499</formula>
    </cfRule>
  </conditionalFormatting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55C84F-4717-4F41-A1AD-AAF5BAC98738}">
  <dimension ref="A1:T55"/>
  <sheetViews>
    <sheetView topLeftCell="A10" workbookViewId="0">
      <selection activeCell="T41" sqref="T41"/>
    </sheetView>
  </sheetViews>
  <sheetFormatPr defaultRowHeight="12.75"/>
  <cols>
    <col min="1" max="1" width="10.140625" bestFit="1" customWidth="1"/>
    <col min="2" max="2" width="7.42578125" customWidth="1"/>
    <col min="3" max="18" width="3.28515625" customWidth="1"/>
    <col min="19" max="19" width="4.7109375" customWidth="1"/>
    <col min="20" max="20" width="13.7109375" customWidth="1"/>
  </cols>
  <sheetData>
    <row r="1" spans="1:20" ht="15.95" customHeight="1">
      <c r="A1" s="18" t="s">
        <v>29</v>
      </c>
      <c r="B1" s="18"/>
      <c r="C1" s="18"/>
      <c r="D1" s="18"/>
      <c r="E1" s="18"/>
    </row>
    <row r="2" spans="1:20" ht="15.95" customHeight="1">
      <c r="A2" s="18"/>
      <c r="B2" s="18"/>
      <c r="C2" s="18"/>
      <c r="D2" s="18"/>
      <c r="E2" s="18"/>
    </row>
    <row r="3" spans="1:20" ht="15.95" customHeight="1">
      <c r="A3" s="2" t="s">
        <v>27</v>
      </c>
    </row>
    <row r="4" spans="1:20" ht="15.95" customHeight="1">
      <c r="A4" s="2"/>
    </row>
    <row r="5" spans="1:20" ht="15.95" customHeight="1">
      <c r="A5" s="2" t="s">
        <v>28</v>
      </c>
    </row>
    <row r="6" spans="1:20" ht="15.95" customHeight="1"/>
    <row r="7" spans="1:20" ht="15.95" customHeight="1">
      <c r="A7" s="5" t="s">
        <v>22</v>
      </c>
      <c r="B7" s="5" t="s">
        <v>0</v>
      </c>
      <c r="C7" s="6" t="s">
        <v>8</v>
      </c>
      <c r="D7" s="6" t="s">
        <v>9</v>
      </c>
      <c r="E7" s="6" t="s">
        <v>10</v>
      </c>
      <c r="F7" s="6" t="s">
        <v>11</v>
      </c>
      <c r="G7" s="6" t="s">
        <v>12</v>
      </c>
      <c r="H7" s="6" t="s">
        <v>13</v>
      </c>
      <c r="I7" s="6" t="s">
        <v>14</v>
      </c>
      <c r="J7" s="6" t="s">
        <v>15</v>
      </c>
      <c r="K7" s="6" t="s">
        <v>16</v>
      </c>
      <c r="L7" s="6" t="s">
        <v>17</v>
      </c>
      <c r="M7" s="6" t="s">
        <v>18</v>
      </c>
      <c r="N7" s="6" t="s">
        <v>19</v>
      </c>
      <c r="O7" s="6" t="s">
        <v>20</v>
      </c>
      <c r="P7" s="6" t="s">
        <v>21</v>
      </c>
      <c r="Q7" s="6" t="s">
        <v>24</v>
      </c>
      <c r="R7" s="6" t="s">
        <v>25</v>
      </c>
      <c r="S7" s="7" t="s">
        <v>23</v>
      </c>
      <c r="T7" s="3"/>
    </row>
    <row r="8" spans="1:20" ht="15.95" customHeight="1">
      <c r="A8" s="8">
        <v>45870</v>
      </c>
      <c r="B8" s="4" t="s">
        <v>3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3"/>
      <c r="Q8" s="13"/>
      <c r="R8" s="13"/>
      <c r="S8" s="9">
        <f>SUM(C8:R8)</f>
        <v>0</v>
      </c>
      <c r="T8" s="3"/>
    </row>
    <row r="9" spans="1:20" ht="15.95" customHeight="1">
      <c r="A9" s="8">
        <v>45871</v>
      </c>
      <c r="B9" s="4" t="s">
        <v>4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3"/>
      <c r="Q9" s="13"/>
      <c r="R9" s="13"/>
      <c r="S9" s="9">
        <f t="shared" ref="S9:S38" si="0">SUM(C9:R9)</f>
        <v>0</v>
      </c>
      <c r="T9" s="3"/>
    </row>
    <row r="10" spans="1:20" ht="15.95" customHeight="1">
      <c r="A10" s="8">
        <v>45872</v>
      </c>
      <c r="B10" s="4" t="s">
        <v>5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3"/>
      <c r="Q10" s="13"/>
      <c r="R10" s="13"/>
      <c r="S10" s="9">
        <f t="shared" si="0"/>
        <v>0</v>
      </c>
      <c r="T10" s="3"/>
    </row>
    <row r="11" spans="1:20" ht="15.95" customHeight="1">
      <c r="A11" s="8">
        <v>45873</v>
      </c>
      <c r="B11" s="4" t="s">
        <v>6</v>
      </c>
      <c r="C11" s="12"/>
      <c r="D11" s="12"/>
      <c r="E11" s="12"/>
      <c r="F11" s="12"/>
      <c r="G11" s="12"/>
      <c r="H11" s="12"/>
      <c r="I11" s="12"/>
      <c r="J11" s="14"/>
      <c r="K11" s="12"/>
      <c r="L11" s="12"/>
      <c r="M11" s="12"/>
      <c r="N11" s="12"/>
      <c r="O11" s="12"/>
      <c r="P11" s="13"/>
      <c r="Q11" s="13"/>
      <c r="R11" s="13"/>
      <c r="S11" s="9">
        <f t="shared" si="0"/>
        <v>0</v>
      </c>
      <c r="T11" s="3"/>
    </row>
    <row r="12" spans="1:20" ht="15.95" customHeight="1">
      <c r="A12" s="8">
        <v>45874</v>
      </c>
      <c r="B12" s="4" t="s">
        <v>7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3"/>
      <c r="Q12" s="13"/>
      <c r="R12" s="13"/>
      <c r="S12" s="9">
        <f t="shared" si="0"/>
        <v>0</v>
      </c>
      <c r="T12" s="3"/>
    </row>
    <row r="13" spans="1:20" ht="15.95" customHeight="1">
      <c r="A13" s="8">
        <v>45875</v>
      </c>
      <c r="B13" s="4" t="s">
        <v>1</v>
      </c>
      <c r="C13" s="12"/>
      <c r="D13" s="12"/>
      <c r="E13" s="12"/>
      <c r="F13" s="12"/>
      <c r="G13" s="12"/>
      <c r="H13" s="12"/>
      <c r="I13" s="12"/>
      <c r="J13" s="12"/>
      <c r="K13" s="15"/>
      <c r="L13" s="15"/>
      <c r="M13" s="15"/>
      <c r="N13" s="15"/>
      <c r="O13" s="15"/>
      <c r="P13" s="13"/>
      <c r="Q13" s="13"/>
      <c r="R13" s="13"/>
      <c r="S13" s="9">
        <f t="shared" si="0"/>
        <v>0</v>
      </c>
      <c r="T13" s="3"/>
    </row>
    <row r="14" spans="1:20" ht="15.95" customHeight="1">
      <c r="A14" s="8">
        <v>45876</v>
      </c>
      <c r="B14" s="4" t="s">
        <v>2</v>
      </c>
      <c r="C14" s="12"/>
      <c r="D14" s="12"/>
      <c r="E14" s="12"/>
      <c r="F14" s="12"/>
      <c r="G14" s="12"/>
      <c r="H14" s="12"/>
      <c r="I14" s="12"/>
      <c r="J14" s="14"/>
      <c r="K14" s="12"/>
      <c r="L14" s="12"/>
      <c r="M14" s="12"/>
      <c r="N14" s="12"/>
      <c r="O14" s="12"/>
      <c r="P14" s="13"/>
      <c r="Q14" s="13"/>
      <c r="R14" s="13"/>
      <c r="S14" s="9">
        <f t="shared" si="0"/>
        <v>0</v>
      </c>
      <c r="T14" s="3"/>
    </row>
    <row r="15" spans="1:20" ht="15.95" customHeight="1">
      <c r="A15" s="8">
        <v>45877</v>
      </c>
      <c r="B15" s="4" t="s">
        <v>3</v>
      </c>
      <c r="C15" s="12"/>
      <c r="D15" s="12"/>
      <c r="E15" s="12"/>
      <c r="F15" s="12"/>
      <c r="G15" s="12"/>
      <c r="H15" s="12"/>
      <c r="I15" s="12"/>
      <c r="J15" s="14"/>
      <c r="K15" s="12"/>
      <c r="L15" s="12"/>
      <c r="M15" s="12"/>
      <c r="N15" s="12"/>
      <c r="O15" s="12"/>
      <c r="P15" s="13"/>
      <c r="Q15" s="13"/>
      <c r="R15" s="13"/>
      <c r="S15" s="9">
        <f t="shared" si="0"/>
        <v>0</v>
      </c>
      <c r="T15" s="3"/>
    </row>
    <row r="16" spans="1:20" ht="15.95" customHeight="1">
      <c r="A16" s="8">
        <v>45878</v>
      </c>
      <c r="B16" s="4" t="s">
        <v>4</v>
      </c>
      <c r="C16" s="12"/>
      <c r="D16" s="12"/>
      <c r="E16" s="12"/>
      <c r="F16" s="12"/>
      <c r="G16" s="12"/>
      <c r="H16" s="12"/>
      <c r="I16" s="12"/>
      <c r="J16" s="14"/>
      <c r="K16" s="12"/>
      <c r="L16" s="12"/>
      <c r="M16" s="12"/>
      <c r="N16" s="12"/>
      <c r="O16" s="12"/>
      <c r="P16" s="13"/>
      <c r="Q16" s="13"/>
      <c r="R16" s="13"/>
      <c r="S16" s="9">
        <f t="shared" si="0"/>
        <v>0</v>
      </c>
      <c r="T16" s="3"/>
    </row>
    <row r="17" spans="1:20" ht="15.95" customHeight="1">
      <c r="A17" s="8">
        <v>45879</v>
      </c>
      <c r="B17" s="4" t="s">
        <v>5</v>
      </c>
      <c r="C17" s="12"/>
      <c r="D17" s="12"/>
      <c r="E17" s="12"/>
      <c r="F17" s="12"/>
      <c r="G17" s="12"/>
      <c r="H17" s="12"/>
      <c r="I17" s="14"/>
      <c r="J17" s="14"/>
      <c r="K17" s="12"/>
      <c r="L17" s="12"/>
      <c r="M17" s="12"/>
      <c r="N17" s="12"/>
      <c r="O17" s="12"/>
      <c r="P17" s="13"/>
      <c r="Q17" s="13"/>
      <c r="R17" s="13"/>
      <c r="S17" s="9">
        <f t="shared" si="0"/>
        <v>0</v>
      </c>
      <c r="T17" s="3"/>
    </row>
    <row r="18" spans="1:20" ht="15.95" customHeight="1">
      <c r="A18" s="8">
        <v>45880</v>
      </c>
      <c r="B18" s="4" t="s">
        <v>6</v>
      </c>
      <c r="C18" s="12"/>
      <c r="D18" s="12"/>
      <c r="E18" s="12"/>
      <c r="F18" s="12"/>
      <c r="G18" s="12"/>
      <c r="H18" s="12"/>
      <c r="I18" s="14"/>
      <c r="J18" s="14"/>
      <c r="K18" s="12"/>
      <c r="L18" s="12"/>
      <c r="M18" s="12"/>
      <c r="N18" s="12"/>
      <c r="O18" s="12"/>
      <c r="P18" s="13"/>
      <c r="Q18" s="13"/>
      <c r="R18" s="13"/>
      <c r="S18" s="9">
        <f t="shared" si="0"/>
        <v>0</v>
      </c>
      <c r="T18" s="3"/>
    </row>
    <row r="19" spans="1:20" ht="15.95" customHeight="1">
      <c r="A19" s="8">
        <v>45881</v>
      </c>
      <c r="B19" s="4" t="s">
        <v>7</v>
      </c>
      <c r="C19" s="12"/>
      <c r="D19" s="12"/>
      <c r="E19" s="12"/>
      <c r="F19" s="12"/>
      <c r="G19" s="12"/>
      <c r="H19" s="12"/>
      <c r="I19" s="12"/>
      <c r="J19" s="14"/>
      <c r="K19" s="12"/>
      <c r="L19" s="12"/>
      <c r="M19" s="12"/>
      <c r="N19" s="12"/>
      <c r="O19" s="12"/>
      <c r="P19" s="13"/>
      <c r="Q19" s="13"/>
      <c r="R19" s="13"/>
      <c r="S19" s="9">
        <f t="shared" si="0"/>
        <v>0</v>
      </c>
      <c r="T19" s="3"/>
    </row>
    <row r="20" spans="1:20" ht="15.95" customHeight="1">
      <c r="A20" s="8">
        <v>45882</v>
      </c>
      <c r="B20" s="4" t="s">
        <v>1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3"/>
      <c r="Q20" s="13"/>
      <c r="R20" s="13"/>
      <c r="S20" s="9">
        <f t="shared" si="0"/>
        <v>0</v>
      </c>
      <c r="T20" s="3"/>
    </row>
    <row r="21" spans="1:20" ht="15.95" customHeight="1">
      <c r="A21" s="8">
        <v>45883</v>
      </c>
      <c r="B21" s="4" t="s">
        <v>2</v>
      </c>
      <c r="C21" s="12"/>
      <c r="D21" s="12"/>
      <c r="E21" s="12"/>
      <c r="F21" s="12"/>
      <c r="G21" s="12"/>
      <c r="H21" s="12"/>
      <c r="I21" s="12"/>
      <c r="J21" s="14"/>
      <c r="K21" s="12"/>
      <c r="L21" s="12"/>
      <c r="M21" s="12"/>
      <c r="N21" s="12"/>
      <c r="O21" s="12"/>
      <c r="P21" s="13"/>
      <c r="Q21" s="13"/>
      <c r="R21" s="13"/>
      <c r="S21" s="9">
        <f t="shared" si="0"/>
        <v>0</v>
      </c>
      <c r="T21" s="3"/>
    </row>
    <row r="22" spans="1:20" ht="15.95" customHeight="1">
      <c r="A22" s="8">
        <v>45884</v>
      </c>
      <c r="B22" s="4" t="s">
        <v>3</v>
      </c>
      <c r="C22" s="12"/>
      <c r="D22" s="12"/>
      <c r="E22" s="12"/>
      <c r="F22" s="12"/>
      <c r="G22" s="12"/>
      <c r="H22" s="12"/>
      <c r="I22" s="12"/>
      <c r="J22" s="12"/>
      <c r="K22" s="16"/>
      <c r="L22" s="16"/>
      <c r="M22" s="16"/>
      <c r="N22" s="16"/>
      <c r="O22" s="16"/>
      <c r="P22" s="13"/>
      <c r="Q22" s="13"/>
      <c r="R22" s="13"/>
      <c r="S22" s="9">
        <f t="shared" si="0"/>
        <v>0</v>
      </c>
      <c r="T22" s="3"/>
    </row>
    <row r="23" spans="1:20" ht="15.95" customHeight="1">
      <c r="A23" s="8">
        <v>45885</v>
      </c>
      <c r="B23" s="4" t="s">
        <v>4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3"/>
      <c r="Q23" s="13"/>
      <c r="R23" s="13"/>
      <c r="S23" s="9">
        <f t="shared" si="0"/>
        <v>0</v>
      </c>
      <c r="T23" s="3"/>
    </row>
    <row r="24" spans="1:20" ht="15.95" customHeight="1">
      <c r="A24" s="8">
        <v>45886</v>
      </c>
      <c r="B24" s="4" t="s">
        <v>5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3"/>
      <c r="Q24" s="13"/>
      <c r="R24" s="13"/>
      <c r="S24" s="9">
        <f t="shared" si="0"/>
        <v>0</v>
      </c>
      <c r="T24" s="3"/>
    </row>
    <row r="25" spans="1:20" ht="15.95" customHeight="1">
      <c r="A25" s="8">
        <v>45887</v>
      </c>
      <c r="B25" s="4" t="s">
        <v>6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3"/>
      <c r="Q25" s="13"/>
      <c r="R25" s="13"/>
      <c r="S25" s="9">
        <f t="shared" si="0"/>
        <v>0</v>
      </c>
      <c r="T25" s="3"/>
    </row>
    <row r="26" spans="1:20" ht="15.95" customHeight="1">
      <c r="A26" s="8">
        <v>45888</v>
      </c>
      <c r="B26" s="4" t="s">
        <v>7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3"/>
      <c r="Q26" s="13"/>
      <c r="R26" s="13"/>
      <c r="S26" s="9">
        <f t="shared" si="0"/>
        <v>0</v>
      </c>
      <c r="T26" s="3"/>
    </row>
    <row r="27" spans="1:20" ht="15.95" customHeight="1">
      <c r="A27" s="8">
        <v>45889</v>
      </c>
      <c r="B27" s="4" t="s">
        <v>1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3"/>
      <c r="Q27" s="13"/>
      <c r="R27" s="13"/>
      <c r="S27" s="9">
        <f t="shared" si="0"/>
        <v>0</v>
      </c>
      <c r="T27" s="3"/>
    </row>
    <row r="28" spans="1:20" ht="15.95" customHeight="1">
      <c r="A28" s="8">
        <v>45890</v>
      </c>
      <c r="B28" s="4" t="s">
        <v>2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3"/>
      <c r="Q28" s="13"/>
      <c r="R28" s="13"/>
      <c r="S28" s="9">
        <f t="shared" si="0"/>
        <v>0</v>
      </c>
      <c r="T28" s="3"/>
    </row>
    <row r="29" spans="1:20" ht="15.95" customHeight="1">
      <c r="A29" s="8">
        <v>45891</v>
      </c>
      <c r="B29" s="4" t="s">
        <v>3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3"/>
      <c r="Q29" s="13"/>
      <c r="R29" s="13"/>
      <c r="S29" s="9">
        <f t="shared" si="0"/>
        <v>0</v>
      </c>
      <c r="T29" s="3"/>
    </row>
    <row r="30" spans="1:20" ht="15.95" customHeight="1">
      <c r="A30" s="8">
        <v>45892</v>
      </c>
      <c r="B30" s="4" t="s">
        <v>4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3"/>
      <c r="Q30" s="13"/>
      <c r="R30" s="13"/>
      <c r="S30" s="9">
        <f t="shared" si="0"/>
        <v>0</v>
      </c>
      <c r="T30" s="3"/>
    </row>
    <row r="31" spans="1:20" ht="15.95" customHeight="1">
      <c r="A31" s="8">
        <v>45893</v>
      </c>
      <c r="B31" s="4" t="s">
        <v>5</v>
      </c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3"/>
      <c r="Q31" s="13"/>
      <c r="R31" s="13"/>
      <c r="S31" s="9">
        <f t="shared" si="0"/>
        <v>0</v>
      </c>
      <c r="T31" s="3"/>
    </row>
    <row r="32" spans="1:20" ht="15.95" customHeight="1">
      <c r="A32" s="8">
        <v>45894</v>
      </c>
      <c r="B32" s="4" t="s">
        <v>6</v>
      </c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3"/>
      <c r="Q32" s="13"/>
      <c r="R32" s="13"/>
      <c r="S32" s="9">
        <f t="shared" si="0"/>
        <v>0</v>
      </c>
      <c r="T32" s="3"/>
    </row>
    <row r="33" spans="1:20" ht="15.95" customHeight="1">
      <c r="A33" s="8">
        <v>45895</v>
      </c>
      <c r="B33" s="4" t="s">
        <v>7</v>
      </c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3"/>
      <c r="Q33" s="13"/>
      <c r="R33" s="13"/>
      <c r="S33" s="9">
        <f t="shared" si="0"/>
        <v>0</v>
      </c>
      <c r="T33" s="3"/>
    </row>
    <row r="34" spans="1:20" ht="15.95" customHeight="1">
      <c r="A34" s="8">
        <v>45896</v>
      </c>
      <c r="B34" s="4" t="s">
        <v>1</v>
      </c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3"/>
      <c r="Q34" s="13"/>
      <c r="R34" s="13"/>
      <c r="S34" s="9">
        <f t="shared" si="0"/>
        <v>0</v>
      </c>
      <c r="T34" s="3"/>
    </row>
    <row r="35" spans="1:20" ht="15.95" customHeight="1">
      <c r="A35" s="8">
        <v>45897</v>
      </c>
      <c r="B35" s="4" t="s">
        <v>2</v>
      </c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2"/>
      <c r="Q35" s="12"/>
      <c r="R35" s="12"/>
      <c r="S35" s="9">
        <f t="shared" si="0"/>
        <v>0</v>
      </c>
      <c r="T35" s="3"/>
    </row>
    <row r="36" spans="1:20" ht="15.95" customHeight="1">
      <c r="A36" s="8">
        <v>45898</v>
      </c>
      <c r="B36" s="4" t="s">
        <v>3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9">
        <f t="shared" si="0"/>
        <v>0</v>
      </c>
      <c r="T36" s="3"/>
    </row>
    <row r="37" spans="1:20" ht="15.95" customHeight="1">
      <c r="A37" s="8">
        <v>45899</v>
      </c>
      <c r="B37" s="4" t="s">
        <v>4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9">
        <f t="shared" si="0"/>
        <v>0</v>
      </c>
      <c r="T37" s="3"/>
    </row>
    <row r="38" spans="1:20" ht="15.95" customHeight="1">
      <c r="A38" s="8">
        <v>45900</v>
      </c>
      <c r="B38" s="4" t="s">
        <v>5</v>
      </c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9">
        <f t="shared" si="0"/>
        <v>0</v>
      </c>
      <c r="T38" s="3"/>
    </row>
    <row r="39" spans="1:20" ht="15.95" customHeight="1">
      <c r="A39" s="2"/>
      <c r="B39" s="2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0">
        <f>SUM(S8:S38)</f>
        <v>0</v>
      </c>
      <c r="T39" s="2"/>
    </row>
    <row r="40" spans="1:20" ht="15.9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11" t="s">
        <v>33</v>
      </c>
      <c r="T40" s="19">
        <v>0</v>
      </c>
    </row>
    <row r="41" spans="1:20" ht="15.9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11" t="s">
        <v>34</v>
      </c>
      <c r="T41" s="17">
        <f>S39*T40</f>
        <v>0</v>
      </c>
    </row>
    <row r="42" spans="1:20" ht="15.9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1:20" ht="15.95" customHeight="1">
      <c r="A43" s="2" t="s">
        <v>30</v>
      </c>
      <c r="M43" s="2" t="s">
        <v>32</v>
      </c>
    </row>
    <row r="44" spans="1:20" ht="15.95" customHeight="1">
      <c r="A44" s="2"/>
    </row>
    <row r="45" spans="1:20" ht="15.95" customHeight="1">
      <c r="A45" s="2" t="s">
        <v>31</v>
      </c>
      <c r="M45" s="2" t="s">
        <v>32</v>
      </c>
    </row>
    <row r="46" spans="1:20" ht="15.95" customHeight="1"/>
    <row r="47" spans="1:20" ht="15.95" customHeight="1"/>
    <row r="48" spans="1:20" ht="15.95" customHeight="1"/>
    <row r="49" ht="15.95" customHeight="1"/>
    <row r="50" ht="15.95" customHeight="1"/>
    <row r="51" ht="15.95" customHeight="1"/>
    <row r="52" ht="15.95" customHeight="1"/>
    <row r="53" ht="15.95" customHeight="1"/>
    <row r="54" ht="15.95" customHeight="1"/>
    <row r="55" ht="15.95" customHeight="1"/>
  </sheetData>
  <phoneticPr fontId="5" type="noConversion"/>
  <conditionalFormatting sqref="B8:B38">
    <cfRule type="containsText" dxfId="115" priority="8" operator="containsText" text="neděle">
      <formula>NOT(ISERROR(SEARCH("neděle",B8)))</formula>
    </cfRule>
    <cfRule type="containsText" dxfId="114" priority="9" operator="containsText" text="sobota">
      <formula>NOT(ISERROR(SEARCH("sobota",B8)))</formula>
    </cfRule>
    <cfRule type="cellIs" dxfId="113" priority="12" stopIfTrue="1" operator="equal">
      <formula>"neděle"</formula>
    </cfRule>
    <cfRule type="cellIs" dxfId="112" priority="13" stopIfTrue="1" operator="equal">
      <formula>"sobota"</formula>
    </cfRule>
  </conditionalFormatting>
  <conditionalFormatting sqref="S39">
    <cfRule type="cellIs" dxfId="111" priority="7" operator="greaterThan">
      <formula>25</formula>
    </cfRule>
  </conditionalFormatting>
  <conditionalFormatting sqref="T8:T38">
    <cfRule type="containsText" dxfId="110" priority="6" operator="containsText" text="svátek">
      <formula>NOT(ISERROR(SEARCH("svátek",T8)))</formula>
    </cfRule>
  </conditionalFormatting>
  <conditionalFormatting sqref="T41">
    <cfRule type="cellIs" dxfId="100" priority="1" operator="greaterThan">
      <formula>11499</formula>
    </cfRule>
  </conditionalFormatting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A393D-2162-4440-A018-D4D581612630}">
  <dimension ref="A1:T60"/>
  <sheetViews>
    <sheetView topLeftCell="A10" workbookViewId="0">
      <selection activeCell="T41" sqref="T41"/>
    </sheetView>
  </sheetViews>
  <sheetFormatPr defaultRowHeight="12.75"/>
  <cols>
    <col min="1" max="1" width="10.140625" bestFit="1" customWidth="1"/>
    <col min="2" max="2" width="7.42578125" customWidth="1"/>
    <col min="3" max="18" width="3.28515625" customWidth="1"/>
    <col min="19" max="19" width="4.7109375" customWidth="1"/>
    <col min="20" max="20" width="13.7109375" customWidth="1"/>
  </cols>
  <sheetData>
    <row r="1" spans="1:20" ht="15.95" customHeight="1">
      <c r="A1" s="18" t="s">
        <v>29</v>
      </c>
      <c r="B1" s="18"/>
      <c r="C1" s="18"/>
      <c r="D1" s="18"/>
      <c r="E1" s="18"/>
    </row>
    <row r="2" spans="1:20" ht="15.95" customHeight="1">
      <c r="A2" s="18"/>
      <c r="B2" s="18"/>
      <c r="C2" s="18"/>
      <c r="D2" s="18"/>
      <c r="E2" s="18"/>
    </row>
    <row r="3" spans="1:20" ht="15.95" customHeight="1">
      <c r="A3" s="2" t="s">
        <v>27</v>
      </c>
    </row>
    <row r="4" spans="1:20" ht="15.95" customHeight="1">
      <c r="A4" s="2"/>
    </row>
    <row r="5" spans="1:20" ht="15.95" customHeight="1">
      <c r="A5" s="2" t="s">
        <v>28</v>
      </c>
    </row>
    <row r="6" spans="1:20" ht="15.95" customHeight="1"/>
    <row r="7" spans="1:20" ht="15.95" customHeight="1">
      <c r="A7" s="5" t="s">
        <v>22</v>
      </c>
      <c r="B7" s="5" t="s">
        <v>0</v>
      </c>
      <c r="C7" s="6" t="s">
        <v>8</v>
      </c>
      <c r="D7" s="6" t="s">
        <v>9</v>
      </c>
      <c r="E7" s="6" t="s">
        <v>10</v>
      </c>
      <c r="F7" s="6" t="s">
        <v>11</v>
      </c>
      <c r="G7" s="6" t="s">
        <v>12</v>
      </c>
      <c r="H7" s="6" t="s">
        <v>13</v>
      </c>
      <c r="I7" s="6" t="s">
        <v>14</v>
      </c>
      <c r="J7" s="6" t="s">
        <v>15</v>
      </c>
      <c r="K7" s="6" t="s">
        <v>16</v>
      </c>
      <c r="L7" s="6" t="s">
        <v>17</v>
      </c>
      <c r="M7" s="6" t="s">
        <v>18</v>
      </c>
      <c r="N7" s="6" t="s">
        <v>19</v>
      </c>
      <c r="O7" s="6" t="s">
        <v>20</v>
      </c>
      <c r="P7" s="6" t="s">
        <v>21</v>
      </c>
      <c r="Q7" s="6" t="s">
        <v>24</v>
      </c>
      <c r="R7" s="6" t="s">
        <v>25</v>
      </c>
      <c r="S7" s="7" t="s">
        <v>23</v>
      </c>
      <c r="T7" s="3"/>
    </row>
    <row r="8" spans="1:20" ht="15.95" customHeight="1">
      <c r="A8" s="8">
        <v>45901</v>
      </c>
      <c r="B8" s="4" t="s">
        <v>6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3"/>
      <c r="Q8" s="13"/>
      <c r="R8" s="13"/>
      <c r="S8" s="9">
        <f>SUM(C8:R8)</f>
        <v>0</v>
      </c>
      <c r="T8" s="3"/>
    </row>
    <row r="9" spans="1:20" ht="15.95" customHeight="1">
      <c r="A9" s="8">
        <v>45902</v>
      </c>
      <c r="B9" s="4" t="s">
        <v>7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3"/>
      <c r="Q9" s="13"/>
      <c r="R9" s="13"/>
      <c r="S9" s="9">
        <f t="shared" ref="S9:S38" si="0">SUM(C9:R9)</f>
        <v>0</v>
      </c>
      <c r="T9" s="3"/>
    </row>
    <row r="10" spans="1:20" ht="15.95" customHeight="1">
      <c r="A10" s="8">
        <v>45903</v>
      </c>
      <c r="B10" s="4" t="s">
        <v>1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3"/>
      <c r="Q10" s="13"/>
      <c r="R10" s="13"/>
      <c r="S10" s="9">
        <f t="shared" si="0"/>
        <v>0</v>
      </c>
      <c r="T10" s="3"/>
    </row>
    <row r="11" spans="1:20" ht="15.95" customHeight="1">
      <c r="A11" s="8">
        <v>45904</v>
      </c>
      <c r="B11" s="4" t="s">
        <v>2</v>
      </c>
      <c r="C11" s="12"/>
      <c r="D11" s="12"/>
      <c r="E11" s="12"/>
      <c r="F11" s="12"/>
      <c r="G11" s="12"/>
      <c r="H11" s="12"/>
      <c r="I11" s="12"/>
      <c r="J11" s="14"/>
      <c r="K11" s="12"/>
      <c r="L11" s="12"/>
      <c r="M11" s="12"/>
      <c r="N11" s="12"/>
      <c r="O11" s="12"/>
      <c r="P11" s="13"/>
      <c r="Q11" s="13"/>
      <c r="R11" s="13"/>
      <c r="S11" s="9">
        <f t="shared" si="0"/>
        <v>0</v>
      </c>
      <c r="T11" s="3"/>
    </row>
    <row r="12" spans="1:20" ht="15.95" customHeight="1">
      <c r="A12" s="8">
        <v>45905</v>
      </c>
      <c r="B12" s="4" t="s">
        <v>3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3"/>
      <c r="Q12" s="13"/>
      <c r="R12" s="13"/>
      <c r="S12" s="9">
        <f t="shared" si="0"/>
        <v>0</v>
      </c>
      <c r="T12" s="3"/>
    </row>
    <row r="13" spans="1:20" ht="15.95" customHeight="1">
      <c r="A13" s="8">
        <v>45906</v>
      </c>
      <c r="B13" s="4" t="s">
        <v>4</v>
      </c>
      <c r="C13" s="12"/>
      <c r="D13" s="12"/>
      <c r="E13" s="12"/>
      <c r="F13" s="12"/>
      <c r="G13" s="12"/>
      <c r="H13" s="12"/>
      <c r="I13" s="12"/>
      <c r="J13" s="12"/>
      <c r="K13" s="15"/>
      <c r="L13" s="15"/>
      <c r="M13" s="15"/>
      <c r="N13" s="15"/>
      <c r="O13" s="15"/>
      <c r="P13" s="13"/>
      <c r="Q13" s="13"/>
      <c r="R13" s="13"/>
      <c r="S13" s="9">
        <f t="shared" si="0"/>
        <v>0</v>
      </c>
      <c r="T13" s="3"/>
    </row>
    <row r="14" spans="1:20" ht="15.95" customHeight="1">
      <c r="A14" s="8">
        <v>45907</v>
      </c>
      <c r="B14" s="4" t="s">
        <v>5</v>
      </c>
      <c r="C14" s="12"/>
      <c r="D14" s="12"/>
      <c r="E14" s="12"/>
      <c r="F14" s="12"/>
      <c r="G14" s="12"/>
      <c r="H14" s="12"/>
      <c r="I14" s="12"/>
      <c r="J14" s="14"/>
      <c r="K14" s="12"/>
      <c r="L14" s="12"/>
      <c r="M14" s="12"/>
      <c r="N14" s="12"/>
      <c r="O14" s="12"/>
      <c r="P14" s="13"/>
      <c r="Q14" s="13"/>
      <c r="R14" s="13"/>
      <c r="S14" s="9">
        <f t="shared" si="0"/>
        <v>0</v>
      </c>
      <c r="T14" s="3"/>
    </row>
    <row r="15" spans="1:20" ht="15.95" customHeight="1">
      <c r="A15" s="8">
        <v>45908</v>
      </c>
      <c r="B15" s="4" t="s">
        <v>6</v>
      </c>
      <c r="C15" s="12"/>
      <c r="D15" s="12"/>
      <c r="E15" s="12"/>
      <c r="F15" s="12"/>
      <c r="G15" s="12"/>
      <c r="H15" s="12"/>
      <c r="I15" s="12"/>
      <c r="J15" s="14"/>
      <c r="K15" s="12"/>
      <c r="L15" s="12"/>
      <c r="M15" s="12"/>
      <c r="N15" s="12"/>
      <c r="O15" s="12"/>
      <c r="P15" s="13"/>
      <c r="Q15" s="13"/>
      <c r="R15" s="13"/>
      <c r="S15" s="9">
        <f t="shared" si="0"/>
        <v>0</v>
      </c>
      <c r="T15" s="3"/>
    </row>
    <row r="16" spans="1:20" ht="15.95" customHeight="1">
      <c r="A16" s="8">
        <v>45909</v>
      </c>
      <c r="B16" s="4" t="s">
        <v>7</v>
      </c>
      <c r="C16" s="12"/>
      <c r="D16" s="12"/>
      <c r="E16" s="12"/>
      <c r="F16" s="12"/>
      <c r="G16" s="12"/>
      <c r="H16" s="12"/>
      <c r="I16" s="12"/>
      <c r="J16" s="14"/>
      <c r="K16" s="12"/>
      <c r="L16" s="12"/>
      <c r="M16" s="12"/>
      <c r="N16" s="12"/>
      <c r="O16" s="12"/>
      <c r="P16" s="13"/>
      <c r="Q16" s="13"/>
      <c r="R16" s="13"/>
      <c r="S16" s="9">
        <f t="shared" si="0"/>
        <v>0</v>
      </c>
      <c r="T16" s="3"/>
    </row>
    <row r="17" spans="1:20" ht="15.95" customHeight="1">
      <c r="A17" s="8">
        <v>45910</v>
      </c>
      <c r="B17" s="4" t="s">
        <v>1</v>
      </c>
      <c r="C17" s="12"/>
      <c r="D17" s="12"/>
      <c r="E17" s="12"/>
      <c r="F17" s="12"/>
      <c r="G17" s="12"/>
      <c r="H17" s="12"/>
      <c r="I17" s="14"/>
      <c r="J17" s="14"/>
      <c r="K17" s="12"/>
      <c r="L17" s="12"/>
      <c r="M17" s="12"/>
      <c r="N17" s="12"/>
      <c r="O17" s="12"/>
      <c r="P17" s="13"/>
      <c r="Q17" s="13"/>
      <c r="R17" s="13"/>
      <c r="S17" s="9">
        <f t="shared" si="0"/>
        <v>0</v>
      </c>
      <c r="T17" s="3"/>
    </row>
    <row r="18" spans="1:20" ht="15.95" customHeight="1">
      <c r="A18" s="8">
        <v>45911</v>
      </c>
      <c r="B18" s="4" t="s">
        <v>2</v>
      </c>
      <c r="C18" s="12"/>
      <c r="D18" s="12"/>
      <c r="E18" s="12"/>
      <c r="F18" s="12"/>
      <c r="G18" s="12"/>
      <c r="H18" s="12"/>
      <c r="I18" s="14"/>
      <c r="J18" s="14"/>
      <c r="K18" s="12"/>
      <c r="L18" s="12"/>
      <c r="M18" s="12"/>
      <c r="N18" s="12"/>
      <c r="O18" s="12"/>
      <c r="P18" s="13"/>
      <c r="Q18" s="13"/>
      <c r="R18" s="13"/>
      <c r="S18" s="9">
        <f t="shared" si="0"/>
        <v>0</v>
      </c>
      <c r="T18" s="3"/>
    </row>
    <row r="19" spans="1:20" ht="15.95" customHeight="1">
      <c r="A19" s="8">
        <v>45912</v>
      </c>
      <c r="B19" s="4" t="s">
        <v>3</v>
      </c>
      <c r="C19" s="12"/>
      <c r="D19" s="12"/>
      <c r="E19" s="12"/>
      <c r="F19" s="12"/>
      <c r="G19" s="12"/>
      <c r="H19" s="12"/>
      <c r="I19" s="12"/>
      <c r="J19" s="14"/>
      <c r="K19" s="12"/>
      <c r="L19" s="12"/>
      <c r="M19" s="12"/>
      <c r="N19" s="12"/>
      <c r="O19" s="12"/>
      <c r="P19" s="13"/>
      <c r="Q19" s="13"/>
      <c r="R19" s="13"/>
      <c r="S19" s="9">
        <f t="shared" si="0"/>
        <v>0</v>
      </c>
      <c r="T19" s="3"/>
    </row>
    <row r="20" spans="1:20" ht="15.95" customHeight="1">
      <c r="A20" s="8">
        <v>45913</v>
      </c>
      <c r="B20" s="4" t="s">
        <v>4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3"/>
      <c r="Q20" s="13"/>
      <c r="R20" s="13"/>
      <c r="S20" s="9">
        <f t="shared" si="0"/>
        <v>0</v>
      </c>
      <c r="T20" s="3"/>
    </row>
    <row r="21" spans="1:20" ht="15.95" customHeight="1">
      <c r="A21" s="8">
        <v>45914</v>
      </c>
      <c r="B21" s="4" t="s">
        <v>5</v>
      </c>
      <c r="C21" s="12"/>
      <c r="D21" s="12"/>
      <c r="E21" s="12"/>
      <c r="F21" s="12"/>
      <c r="G21" s="12"/>
      <c r="H21" s="12"/>
      <c r="I21" s="12"/>
      <c r="J21" s="14"/>
      <c r="K21" s="12"/>
      <c r="L21" s="12"/>
      <c r="M21" s="12"/>
      <c r="N21" s="12"/>
      <c r="O21" s="12"/>
      <c r="P21" s="13"/>
      <c r="Q21" s="13"/>
      <c r="R21" s="13"/>
      <c r="S21" s="9">
        <f t="shared" si="0"/>
        <v>0</v>
      </c>
      <c r="T21" s="3"/>
    </row>
    <row r="22" spans="1:20" ht="15.95" customHeight="1">
      <c r="A22" s="8">
        <v>45915</v>
      </c>
      <c r="B22" s="4" t="s">
        <v>6</v>
      </c>
      <c r="C22" s="12"/>
      <c r="D22" s="12"/>
      <c r="E22" s="12"/>
      <c r="F22" s="12"/>
      <c r="G22" s="12"/>
      <c r="H22" s="12"/>
      <c r="I22" s="12"/>
      <c r="J22" s="12"/>
      <c r="K22" s="16"/>
      <c r="L22" s="16"/>
      <c r="M22" s="16"/>
      <c r="N22" s="16"/>
      <c r="O22" s="16"/>
      <c r="P22" s="13"/>
      <c r="Q22" s="13"/>
      <c r="R22" s="13"/>
      <c r="S22" s="9">
        <f t="shared" si="0"/>
        <v>0</v>
      </c>
      <c r="T22" s="3"/>
    </row>
    <row r="23" spans="1:20" ht="15.95" customHeight="1">
      <c r="A23" s="8">
        <v>45916</v>
      </c>
      <c r="B23" s="4" t="s">
        <v>7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3"/>
      <c r="Q23" s="13"/>
      <c r="R23" s="13"/>
      <c r="S23" s="9">
        <f t="shared" si="0"/>
        <v>0</v>
      </c>
      <c r="T23" s="3"/>
    </row>
    <row r="24" spans="1:20" ht="15.95" customHeight="1">
      <c r="A24" s="8">
        <v>45917</v>
      </c>
      <c r="B24" s="4" t="s">
        <v>1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3"/>
      <c r="Q24" s="13"/>
      <c r="R24" s="13"/>
      <c r="S24" s="9">
        <f t="shared" si="0"/>
        <v>0</v>
      </c>
      <c r="T24" s="3"/>
    </row>
    <row r="25" spans="1:20" ht="15.95" customHeight="1">
      <c r="A25" s="8">
        <v>45918</v>
      </c>
      <c r="B25" s="4" t="s">
        <v>2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3"/>
      <c r="Q25" s="13"/>
      <c r="R25" s="13"/>
      <c r="S25" s="9">
        <f t="shared" si="0"/>
        <v>0</v>
      </c>
      <c r="T25" s="3"/>
    </row>
    <row r="26" spans="1:20" ht="15.95" customHeight="1">
      <c r="A26" s="8">
        <v>45919</v>
      </c>
      <c r="B26" s="4" t="s">
        <v>3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3"/>
      <c r="Q26" s="13"/>
      <c r="R26" s="13"/>
      <c r="S26" s="9">
        <f t="shared" si="0"/>
        <v>0</v>
      </c>
      <c r="T26" s="3"/>
    </row>
    <row r="27" spans="1:20" ht="15.95" customHeight="1">
      <c r="A27" s="8">
        <v>45920</v>
      </c>
      <c r="B27" s="4" t="s">
        <v>4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3"/>
      <c r="Q27" s="13"/>
      <c r="R27" s="13"/>
      <c r="S27" s="9">
        <f t="shared" si="0"/>
        <v>0</v>
      </c>
      <c r="T27" s="3"/>
    </row>
    <row r="28" spans="1:20" ht="15.95" customHeight="1">
      <c r="A28" s="8">
        <v>45921</v>
      </c>
      <c r="B28" s="4" t="s">
        <v>5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3"/>
      <c r="Q28" s="13"/>
      <c r="R28" s="13"/>
      <c r="S28" s="9">
        <f t="shared" si="0"/>
        <v>0</v>
      </c>
      <c r="T28" s="3"/>
    </row>
    <row r="29" spans="1:20" ht="15.95" customHeight="1">
      <c r="A29" s="8">
        <v>45922</v>
      </c>
      <c r="B29" s="4" t="s">
        <v>6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3"/>
      <c r="Q29" s="13"/>
      <c r="R29" s="13"/>
      <c r="S29" s="9">
        <f t="shared" si="0"/>
        <v>0</v>
      </c>
      <c r="T29" s="3"/>
    </row>
    <row r="30" spans="1:20" ht="15.95" customHeight="1">
      <c r="A30" s="8">
        <v>45923</v>
      </c>
      <c r="B30" s="4" t="s">
        <v>7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3"/>
      <c r="Q30" s="13"/>
      <c r="R30" s="13"/>
      <c r="S30" s="9">
        <f t="shared" si="0"/>
        <v>0</v>
      </c>
      <c r="T30" s="3"/>
    </row>
    <row r="31" spans="1:20" ht="15.95" customHeight="1">
      <c r="A31" s="8">
        <v>45924</v>
      </c>
      <c r="B31" s="4" t="s">
        <v>1</v>
      </c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3"/>
      <c r="Q31" s="13"/>
      <c r="R31" s="13"/>
      <c r="S31" s="9">
        <f t="shared" si="0"/>
        <v>0</v>
      </c>
      <c r="T31" s="3"/>
    </row>
    <row r="32" spans="1:20" ht="15.95" customHeight="1">
      <c r="A32" s="8">
        <v>45925</v>
      </c>
      <c r="B32" s="4" t="s">
        <v>2</v>
      </c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3"/>
      <c r="Q32" s="13"/>
      <c r="R32" s="13"/>
      <c r="S32" s="9">
        <f t="shared" si="0"/>
        <v>0</v>
      </c>
      <c r="T32" s="3"/>
    </row>
    <row r="33" spans="1:20" ht="15.95" customHeight="1">
      <c r="A33" s="8">
        <v>45926</v>
      </c>
      <c r="B33" s="4" t="s">
        <v>3</v>
      </c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3"/>
      <c r="Q33" s="13"/>
      <c r="R33" s="13"/>
      <c r="S33" s="9">
        <f t="shared" si="0"/>
        <v>0</v>
      </c>
      <c r="T33" s="3"/>
    </row>
    <row r="34" spans="1:20" ht="15.95" customHeight="1">
      <c r="A34" s="8">
        <v>45927</v>
      </c>
      <c r="B34" s="4" t="s">
        <v>4</v>
      </c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3"/>
      <c r="Q34" s="13"/>
      <c r="R34" s="13"/>
      <c r="S34" s="9">
        <f t="shared" si="0"/>
        <v>0</v>
      </c>
      <c r="T34" s="3"/>
    </row>
    <row r="35" spans="1:20" ht="15.95" customHeight="1">
      <c r="A35" s="8">
        <v>45928</v>
      </c>
      <c r="B35" s="4" t="s">
        <v>5</v>
      </c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2"/>
      <c r="Q35" s="12"/>
      <c r="R35" s="12"/>
      <c r="S35" s="9">
        <f t="shared" si="0"/>
        <v>0</v>
      </c>
      <c r="T35" s="3" t="s">
        <v>26</v>
      </c>
    </row>
    <row r="36" spans="1:20" ht="15.95" customHeight="1">
      <c r="A36" s="8">
        <v>45929</v>
      </c>
      <c r="B36" s="4" t="s">
        <v>6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9">
        <f t="shared" si="0"/>
        <v>0</v>
      </c>
      <c r="T36" s="3"/>
    </row>
    <row r="37" spans="1:20" ht="15.95" customHeight="1">
      <c r="A37" s="8">
        <v>45930</v>
      </c>
      <c r="B37" s="4" t="s">
        <v>7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9">
        <f t="shared" si="0"/>
        <v>0</v>
      </c>
      <c r="T37" s="3"/>
    </row>
    <row r="38" spans="1:20" ht="15.95" customHeight="1">
      <c r="A38" s="8"/>
      <c r="B38" s="4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9">
        <f t="shared" si="0"/>
        <v>0</v>
      </c>
      <c r="T38" s="3"/>
    </row>
    <row r="39" spans="1:20" ht="15.95" customHeight="1">
      <c r="A39" s="2"/>
      <c r="B39" s="2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0">
        <f>SUM(S8:S38)</f>
        <v>0</v>
      </c>
      <c r="T39" s="2"/>
    </row>
    <row r="40" spans="1:20" ht="15.9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11" t="s">
        <v>33</v>
      </c>
      <c r="T40" s="19">
        <v>0</v>
      </c>
    </row>
    <row r="41" spans="1:20" ht="15.9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11" t="s">
        <v>34</v>
      </c>
      <c r="T41" s="17">
        <f>S39*T40</f>
        <v>0</v>
      </c>
    </row>
    <row r="42" spans="1:20" ht="15.9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1:20" ht="15.95" customHeight="1">
      <c r="A43" s="2" t="s">
        <v>30</v>
      </c>
      <c r="M43" s="2" t="s">
        <v>32</v>
      </c>
    </row>
    <row r="44" spans="1:20" ht="15.95" customHeight="1">
      <c r="A44" s="2"/>
    </row>
    <row r="45" spans="1:20" ht="15.95" customHeight="1">
      <c r="A45" s="2" t="s">
        <v>31</v>
      </c>
      <c r="M45" s="2" t="s">
        <v>32</v>
      </c>
    </row>
    <row r="46" spans="1:20" ht="15.95" customHeight="1"/>
    <row r="47" spans="1:20" ht="15.95" customHeight="1"/>
    <row r="48" spans="1:20" ht="15.95" customHeight="1"/>
    <row r="49" ht="15.95" customHeight="1"/>
    <row r="50" ht="15.95" customHeight="1"/>
    <row r="51" ht="15.95" customHeight="1"/>
    <row r="52" ht="15.95" customHeight="1"/>
    <row r="53" ht="15.95" customHeight="1"/>
    <row r="54" ht="15.95" customHeight="1"/>
    <row r="55" ht="15.95" customHeight="1"/>
    <row r="56" ht="15.95" customHeight="1"/>
    <row r="57" ht="15.95" customHeight="1"/>
    <row r="58" ht="15.95" customHeight="1"/>
    <row r="59" ht="15.95" customHeight="1"/>
    <row r="60" ht="15.95" customHeight="1"/>
  </sheetData>
  <phoneticPr fontId="5" type="noConversion"/>
  <conditionalFormatting sqref="B8:B38">
    <cfRule type="containsText" dxfId="90" priority="8" operator="containsText" text="neděle">
      <formula>NOT(ISERROR(SEARCH("neděle",B8)))</formula>
    </cfRule>
    <cfRule type="containsText" dxfId="89" priority="9" operator="containsText" text="sobota">
      <formula>NOT(ISERROR(SEARCH("sobota",B8)))</formula>
    </cfRule>
    <cfRule type="cellIs" dxfId="88" priority="12" stopIfTrue="1" operator="equal">
      <formula>"neděle"</formula>
    </cfRule>
    <cfRule type="cellIs" dxfId="87" priority="13" stopIfTrue="1" operator="equal">
      <formula>"sobota"</formula>
    </cfRule>
  </conditionalFormatting>
  <conditionalFormatting sqref="S39">
    <cfRule type="cellIs" dxfId="86" priority="7" operator="greaterThan">
      <formula>25</formula>
    </cfRule>
  </conditionalFormatting>
  <conditionalFormatting sqref="T8:T38">
    <cfRule type="containsText" dxfId="85" priority="6" operator="containsText" text="svátek">
      <formula>NOT(ISERROR(SEARCH("svátek",T8)))</formula>
    </cfRule>
  </conditionalFormatting>
  <conditionalFormatting sqref="T41">
    <cfRule type="cellIs" dxfId="75" priority="1" operator="greaterThan">
      <formula>11499</formula>
    </cfRule>
  </conditionalFormatting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3A2C1-250E-4ADB-8D4D-A9E0FC924F16}">
  <dimension ref="A1:T149"/>
  <sheetViews>
    <sheetView topLeftCell="A10" workbookViewId="0">
      <selection activeCell="T41" sqref="T41"/>
    </sheetView>
  </sheetViews>
  <sheetFormatPr defaultRowHeight="12.75"/>
  <cols>
    <col min="1" max="1" width="10.140625" bestFit="1" customWidth="1"/>
    <col min="2" max="2" width="7.42578125" customWidth="1"/>
    <col min="3" max="18" width="3.28515625" customWidth="1"/>
    <col min="19" max="19" width="4.7109375" customWidth="1"/>
    <col min="20" max="20" width="13.7109375" customWidth="1"/>
  </cols>
  <sheetData>
    <row r="1" spans="1:20" ht="15.95" customHeight="1">
      <c r="A1" s="18" t="s">
        <v>29</v>
      </c>
      <c r="B1" s="18"/>
      <c r="C1" s="18"/>
      <c r="D1" s="18"/>
      <c r="E1" s="18"/>
    </row>
    <row r="2" spans="1:20" ht="15.95" customHeight="1">
      <c r="A2" s="18"/>
      <c r="B2" s="18"/>
      <c r="C2" s="18"/>
      <c r="D2" s="18"/>
      <c r="E2" s="18"/>
    </row>
    <row r="3" spans="1:20" ht="15.95" customHeight="1">
      <c r="A3" s="2" t="s">
        <v>27</v>
      </c>
    </row>
    <row r="4" spans="1:20" ht="15.95" customHeight="1">
      <c r="A4" s="2"/>
    </row>
    <row r="5" spans="1:20" ht="15.95" customHeight="1">
      <c r="A5" s="2" t="s">
        <v>28</v>
      </c>
    </row>
    <row r="6" spans="1:20" ht="15.95" customHeight="1"/>
    <row r="7" spans="1:20" ht="15.95" customHeight="1">
      <c r="A7" s="5" t="s">
        <v>22</v>
      </c>
      <c r="B7" s="5" t="s">
        <v>0</v>
      </c>
      <c r="C7" s="6" t="s">
        <v>8</v>
      </c>
      <c r="D7" s="6" t="s">
        <v>9</v>
      </c>
      <c r="E7" s="6" t="s">
        <v>10</v>
      </c>
      <c r="F7" s="6" t="s">
        <v>11</v>
      </c>
      <c r="G7" s="6" t="s">
        <v>12</v>
      </c>
      <c r="H7" s="6" t="s">
        <v>13</v>
      </c>
      <c r="I7" s="6" t="s">
        <v>14</v>
      </c>
      <c r="J7" s="6" t="s">
        <v>15</v>
      </c>
      <c r="K7" s="6" t="s">
        <v>16</v>
      </c>
      <c r="L7" s="6" t="s">
        <v>17</v>
      </c>
      <c r="M7" s="6" t="s">
        <v>18</v>
      </c>
      <c r="N7" s="6" t="s">
        <v>19</v>
      </c>
      <c r="O7" s="6" t="s">
        <v>20</v>
      </c>
      <c r="P7" s="6" t="s">
        <v>21</v>
      </c>
      <c r="Q7" s="6" t="s">
        <v>24</v>
      </c>
      <c r="R7" s="6" t="s">
        <v>25</v>
      </c>
      <c r="S7" s="7" t="s">
        <v>23</v>
      </c>
      <c r="T7" s="3"/>
    </row>
    <row r="8" spans="1:20" ht="15.95" customHeight="1">
      <c r="A8" s="8">
        <v>45931</v>
      </c>
      <c r="B8" s="4" t="s">
        <v>1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3"/>
      <c r="Q8" s="13"/>
      <c r="R8" s="13"/>
      <c r="S8" s="9">
        <f>SUM(C8:R8)</f>
        <v>0</v>
      </c>
      <c r="T8" s="3"/>
    </row>
    <row r="9" spans="1:20" ht="15.95" customHeight="1">
      <c r="A9" s="8">
        <v>45932</v>
      </c>
      <c r="B9" s="4" t="s">
        <v>2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3"/>
      <c r="Q9" s="13"/>
      <c r="R9" s="13"/>
      <c r="S9" s="9">
        <f t="shared" ref="S9:S38" si="0">SUM(C9:R9)</f>
        <v>0</v>
      </c>
      <c r="T9" s="3"/>
    </row>
    <row r="10" spans="1:20" ht="15.95" customHeight="1">
      <c r="A10" s="8">
        <v>45933</v>
      </c>
      <c r="B10" s="4" t="s">
        <v>3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3"/>
      <c r="Q10" s="13"/>
      <c r="R10" s="13"/>
      <c r="S10" s="9">
        <f t="shared" si="0"/>
        <v>0</v>
      </c>
      <c r="T10" s="3"/>
    </row>
    <row r="11" spans="1:20" ht="15.95" customHeight="1">
      <c r="A11" s="8">
        <v>45934</v>
      </c>
      <c r="B11" s="4" t="s">
        <v>4</v>
      </c>
      <c r="C11" s="12"/>
      <c r="D11" s="12"/>
      <c r="E11" s="12"/>
      <c r="F11" s="12"/>
      <c r="G11" s="12"/>
      <c r="H11" s="12"/>
      <c r="I11" s="12"/>
      <c r="J11" s="14"/>
      <c r="K11" s="12"/>
      <c r="L11" s="12"/>
      <c r="M11" s="12"/>
      <c r="N11" s="12"/>
      <c r="O11" s="12"/>
      <c r="P11" s="13"/>
      <c r="Q11" s="13"/>
      <c r="R11" s="13"/>
      <c r="S11" s="9">
        <f t="shared" si="0"/>
        <v>0</v>
      </c>
      <c r="T11" s="3"/>
    </row>
    <row r="12" spans="1:20" ht="15.95" customHeight="1">
      <c r="A12" s="8">
        <v>45935</v>
      </c>
      <c r="B12" s="4" t="s">
        <v>5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3"/>
      <c r="Q12" s="13"/>
      <c r="R12" s="13"/>
      <c r="S12" s="9">
        <f t="shared" si="0"/>
        <v>0</v>
      </c>
      <c r="T12" s="3"/>
    </row>
    <row r="13" spans="1:20" ht="15.95" customHeight="1">
      <c r="A13" s="8">
        <v>45936</v>
      </c>
      <c r="B13" s="4" t="s">
        <v>6</v>
      </c>
      <c r="C13" s="12"/>
      <c r="D13" s="12"/>
      <c r="E13" s="12"/>
      <c r="F13" s="12"/>
      <c r="G13" s="12"/>
      <c r="H13" s="12"/>
      <c r="I13" s="12"/>
      <c r="J13" s="12"/>
      <c r="K13" s="15"/>
      <c r="L13" s="15"/>
      <c r="M13" s="15"/>
      <c r="N13" s="15"/>
      <c r="O13" s="15"/>
      <c r="P13" s="13"/>
      <c r="Q13" s="13"/>
      <c r="R13" s="13"/>
      <c r="S13" s="9">
        <f t="shared" si="0"/>
        <v>0</v>
      </c>
      <c r="T13" s="3"/>
    </row>
    <row r="14" spans="1:20" ht="15.95" customHeight="1">
      <c r="A14" s="8">
        <v>45937</v>
      </c>
      <c r="B14" s="4" t="s">
        <v>7</v>
      </c>
      <c r="C14" s="12"/>
      <c r="D14" s="12"/>
      <c r="E14" s="12"/>
      <c r="F14" s="12"/>
      <c r="G14" s="12"/>
      <c r="H14" s="12"/>
      <c r="I14" s="12"/>
      <c r="J14" s="14"/>
      <c r="K14" s="12"/>
      <c r="L14" s="12"/>
      <c r="M14" s="12"/>
      <c r="N14" s="12"/>
      <c r="O14" s="12"/>
      <c r="P14" s="13"/>
      <c r="Q14" s="13"/>
      <c r="R14" s="13"/>
      <c r="S14" s="9">
        <f t="shared" si="0"/>
        <v>0</v>
      </c>
      <c r="T14" s="3"/>
    </row>
    <row r="15" spans="1:20" ht="15.95" customHeight="1">
      <c r="A15" s="8">
        <v>45938</v>
      </c>
      <c r="B15" s="4" t="s">
        <v>1</v>
      </c>
      <c r="C15" s="12"/>
      <c r="D15" s="12"/>
      <c r="E15" s="12"/>
      <c r="F15" s="12"/>
      <c r="G15" s="12"/>
      <c r="H15" s="12"/>
      <c r="I15" s="12"/>
      <c r="J15" s="14"/>
      <c r="K15" s="12"/>
      <c r="L15" s="12"/>
      <c r="M15" s="12"/>
      <c r="N15" s="12"/>
      <c r="O15" s="12"/>
      <c r="P15" s="13"/>
      <c r="Q15" s="13"/>
      <c r="R15" s="13"/>
      <c r="S15" s="9">
        <f t="shared" si="0"/>
        <v>0</v>
      </c>
      <c r="T15" s="3"/>
    </row>
    <row r="16" spans="1:20" ht="15.95" customHeight="1">
      <c r="A16" s="8">
        <v>45939</v>
      </c>
      <c r="B16" s="4" t="s">
        <v>2</v>
      </c>
      <c r="C16" s="12"/>
      <c r="D16" s="12"/>
      <c r="E16" s="12"/>
      <c r="F16" s="12"/>
      <c r="G16" s="12"/>
      <c r="H16" s="12"/>
      <c r="I16" s="12"/>
      <c r="J16" s="14"/>
      <c r="K16" s="12"/>
      <c r="L16" s="12"/>
      <c r="M16" s="12"/>
      <c r="N16" s="12"/>
      <c r="O16" s="12"/>
      <c r="P16" s="13"/>
      <c r="Q16" s="13"/>
      <c r="R16" s="13"/>
      <c r="S16" s="9">
        <f t="shared" si="0"/>
        <v>0</v>
      </c>
      <c r="T16" s="3"/>
    </row>
    <row r="17" spans="1:20" ht="15.95" customHeight="1">
      <c r="A17" s="8">
        <v>45940</v>
      </c>
      <c r="B17" s="4" t="s">
        <v>3</v>
      </c>
      <c r="C17" s="12"/>
      <c r="D17" s="12"/>
      <c r="E17" s="12"/>
      <c r="F17" s="12"/>
      <c r="G17" s="12"/>
      <c r="H17" s="12"/>
      <c r="I17" s="14"/>
      <c r="J17" s="14"/>
      <c r="K17" s="12"/>
      <c r="L17" s="12"/>
      <c r="M17" s="12"/>
      <c r="N17" s="12"/>
      <c r="O17" s="12"/>
      <c r="P17" s="13"/>
      <c r="Q17" s="13"/>
      <c r="R17" s="13"/>
      <c r="S17" s="9">
        <f t="shared" si="0"/>
        <v>0</v>
      </c>
      <c r="T17" s="3"/>
    </row>
    <row r="18" spans="1:20" ht="15.95" customHeight="1">
      <c r="A18" s="8">
        <v>45941</v>
      </c>
      <c r="B18" s="4" t="s">
        <v>4</v>
      </c>
      <c r="C18" s="12"/>
      <c r="D18" s="12"/>
      <c r="E18" s="12"/>
      <c r="F18" s="12"/>
      <c r="G18" s="12"/>
      <c r="H18" s="12"/>
      <c r="I18" s="14"/>
      <c r="J18" s="14"/>
      <c r="K18" s="12"/>
      <c r="L18" s="12"/>
      <c r="M18" s="12"/>
      <c r="N18" s="12"/>
      <c r="O18" s="12"/>
      <c r="P18" s="13"/>
      <c r="Q18" s="13"/>
      <c r="R18" s="13"/>
      <c r="S18" s="9">
        <f t="shared" si="0"/>
        <v>0</v>
      </c>
      <c r="T18" s="3"/>
    </row>
    <row r="19" spans="1:20" ht="15.95" customHeight="1">
      <c r="A19" s="8">
        <v>45942</v>
      </c>
      <c r="B19" s="4" t="s">
        <v>5</v>
      </c>
      <c r="C19" s="12"/>
      <c r="D19" s="12"/>
      <c r="E19" s="12"/>
      <c r="F19" s="12"/>
      <c r="G19" s="12"/>
      <c r="H19" s="12"/>
      <c r="I19" s="12"/>
      <c r="J19" s="14"/>
      <c r="K19" s="12"/>
      <c r="L19" s="12"/>
      <c r="M19" s="12"/>
      <c r="N19" s="12"/>
      <c r="O19" s="12"/>
      <c r="P19" s="13"/>
      <c r="Q19" s="13"/>
      <c r="R19" s="13"/>
      <c r="S19" s="9">
        <f t="shared" si="0"/>
        <v>0</v>
      </c>
      <c r="T19" s="3"/>
    </row>
    <row r="20" spans="1:20" ht="15.95" customHeight="1">
      <c r="A20" s="8">
        <v>45943</v>
      </c>
      <c r="B20" s="4" t="s">
        <v>6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3"/>
      <c r="Q20" s="13"/>
      <c r="R20" s="13"/>
      <c r="S20" s="9">
        <f t="shared" si="0"/>
        <v>0</v>
      </c>
      <c r="T20" s="3"/>
    </row>
    <row r="21" spans="1:20" ht="15.95" customHeight="1">
      <c r="A21" s="8">
        <v>45944</v>
      </c>
      <c r="B21" s="4" t="s">
        <v>7</v>
      </c>
      <c r="C21" s="12"/>
      <c r="D21" s="12"/>
      <c r="E21" s="12"/>
      <c r="F21" s="12"/>
      <c r="G21" s="12"/>
      <c r="H21" s="12"/>
      <c r="I21" s="12"/>
      <c r="J21" s="14"/>
      <c r="K21" s="12"/>
      <c r="L21" s="12"/>
      <c r="M21" s="12"/>
      <c r="N21" s="12"/>
      <c r="O21" s="12"/>
      <c r="P21" s="13"/>
      <c r="Q21" s="13"/>
      <c r="R21" s="13"/>
      <c r="S21" s="9">
        <f t="shared" si="0"/>
        <v>0</v>
      </c>
      <c r="T21" s="3"/>
    </row>
    <row r="22" spans="1:20" ht="15.95" customHeight="1">
      <c r="A22" s="8">
        <v>45945</v>
      </c>
      <c r="B22" s="4" t="s">
        <v>1</v>
      </c>
      <c r="C22" s="12"/>
      <c r="D22" s="12"/>
      <c r="E22" s="12"/>
      <c r="F22" s="12"/>
      <c r="G22" s="12"/>
      <c r="H22" s="12"/>
      <c r="I22" s="12"/>
      <c r="J22" s="12"/>
      <c r="K22" s="16"/>
      <c r="L22" s="16"/>
      <c r="M22" s="16"/>
      <c r="N22" s="16"/>
      <c r="O22" s="16"/>
      <c r="P22" s="13"/>
      <c r="Q22" s="13"/>
      <c r="R22" s="13"/>
      <c r="S22" s="9">
        <f t="shared" si="0"/>
        <v>0</v>
      </c>
      <c r="T22" s="3"/>
    </row>
    <row r="23" spans="1:20" ht="15.95" customHeight="1">
      <c r="A23" s="8">
        <v>45946</v>
      </c>
      <c r="B23" s="4" t="s">
        <v>2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3"/>
      <c r="Q23" s="13"/>
      <c r="R23" s="13"/>
      <c r="S23" s="9">
        <f t="shared" si="0"/>
        <v>0</v>
      </c>
      <c r="T23" s="3"/>
    </row>
    <row r="24" spans="1:20" ht="15.95" customHeight="1">
      <c r="A24" s="8">
        <v>45947</v>
      </c>
      <c r="B24" s="4" t="s">
        <v>3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3"/>
      <c r="Q24" s="13"/>
      <c r="R24" s="13"/>
      <c r="S24" s="9">
        <f t="shared" si="0"/>
        <v>0</v>
      </c>
      <c r="T24" s="3"/>
    </row>
    <row r="25" spans="1:20" ht="15.95" customHeight="1">
      <c r="A25" s="8">
        <v>45948</v>
      </c>
      <c r="B25" s="4" t="s">
        <v>4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3"/>
      <c r="Q25" s="13"/>
      <c r="R25" s="13"/>
      <c r="S25" s="9">
        <f t="shared" si="0"/>
        <v>0</v>
      </c>
      <c r="T25" s="3"/>
    </row>
    <row r="26" spans="1:20" ht="15.95" customHeight="1">
      <c r="A26" s="8">
        <v>45949</v>
      </c>
      <c r="B26" s="4" t="s">
        <v>5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3"/>
      <c r="Q26" s="13"/>
      <c r="R26" s="13"/>
      <c r="S26" s="9">
        <f t="shared" si="0"/>
        <v>0</v>
      </c>
      <c r="T26" s="3"/>
    </row>
    <row r="27" spans="1:20" ht="15.95" customHeight="1">
      <c r="A27" s="8">
        <v>45950</v>
      </c>
      <c r="B27" s="4" t="s">
        <v>6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3"/>
      <c r="Q27" s="13"/>
      <c r="R27" s="13"/>
      <c r="S27" s="9">
        <f t="shared" si="0"/>
        <v>0</v>
      </c>
      <c r="T27" s="3"/>
    </row>
    <row r="28" spans="1:20" ht="15.95" customHeight="1">
      <c r="A28" s="8">
        <v>45951</v>
      </c>
      <c r="B28" s="4" t="s">
        <v>7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3"/>
      <c r="Q28" s="13"/>
      <c r="R28" s="13"/>
      <c r="S28" s="9">
        <f t="shared" si="0"/>
        <v>0</v>
      </c>
      <c r="T28" s="3"/>
    </row>
    <row r="29" spans="1:20" ht="15.95" customHeight="1">
      <c r="A29" s="8">
        <v>45952</v>
      </c>
      <c r="B29" s="4" t="s">
        <v>1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3"/>
      <c r="Q29" s="13"/>
      <c r="R29" s="13"/>
      <c r="S29" s="9">
        <f t="shared" si="0"/>
        <v>0</v>
      </c>
      <c r="T29" s="3"/>
    </row>
    <row r="30" spans="1:20" ht="15.95" customHeight="1">
      <c r="A30" s="8">
        <v>45953</v>
      </c>
      <c r="B30" s="4" t="s">
        <v>2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3"/>
      <c r="Q30" s="13"/>
      <c r="R30" s="13"/>
      <c r="S30" s="9">
        <f t="shared" si="0"/>
        <v>0</v>
      </c>
      <c r="T30" s="3"/>
    </row>
    <row r="31" spans="1:20" ht="15.95" customHeight="1">
      <c r="A31" s="8">
        <v>45954</v>
      </c>
      <c r="B31" s="4" t="s">
        <v>3</v>
      </c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3"/>
      <c r="Q31" s="13"/>
      <c r="R31" s="13"/>
      <c r="S31" s="9">
        <f t="shared" si="0"/>
        <v>0</v>
      </c>
      <c r="T31" s="3"/>
    </row>
    <row r="32" spans="1:20" ht="15.95" customHeight="1">
      <c r="A32" s="8">
        <v>45955</v>
      </c>
      <c r="B32" s="4" t="s">
        <v>4</v>
      </c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3"/>
      <c r="Q32" s="13"/>
      <c r="R32" s="13"/>
      <c r="S32" s="9">
        <f t="shared" si="0"/>
        <v>0</v>
      </c>
      <c r="T32" s="3"/>
    </row>
    <row r="33" spans="1:20" ht="15.95" customHeight="1">
      <c r="A33" s="8">
        <v>45956</v>
      </c>
      <c r="B33" s="4" t="s">
        <v>5</v>
      </c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3"/>
      <c r="Q33" s="13"/>
      <c r="R33" s="13"/>
      <c r="S33" s="9">
        <f t="shared" si="0"/>
        <v>0</v>
      </c>
      <c r="T33" s="3"/>
    </row>
    <row r="34" spans="1:20" ht="15.95" customHeight="1">
      <c r="A34" s="8">
        <v>45957</v>
      </c>
      <c r="B34" s="4" t="s">
        <v>6</v>
      </c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3"/>
      <c r="Q34" s="13"/>
      <c r="R34" s="13"/>
      <c r="S34" s="9">
        <f t="shared" si="0"/>
        <v>0</v>
      </c>
      <c r="T34" s="3"/>
    </row>
    <row r="35" spans="1:20" ht="15.95" customHeight="1">
      <c r="A35" s="8">
        <v>45958</v>
      </c>
      <c r="B35" s="4" t="s">
        <v>7</v>
      </c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2"/>
      <c r="Q35" s="12"/>
      <c r="R35" s="12"/>
      <c r="S35" s="9">
        <f t="shared" si="0"/>
        <v>0</v>
      </c>
      <c r="T35" s="3" t="s">
        <v>26</v>
      </c>
    </row>
    <row r="36" spans="1:20" ht="15.95" customHeight="1">
      <c r="A36" s="8">
        <v>45959</v>
      </c>
      <c r="B36" s="4" t="s">
        <v>1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9">
        <f t="shared" si="0"/>
        <v>0</v>
      </c>
      <c r="T36" s="3"/>
    </row>
    <row r="37" spans="1:20" ht="15.95" customHeight="1">
      <c r="A37" s="8">
        <v>45960</v>
      </c>
      <c r="B37" s="4" t="s">
        <v>2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9">
        <f t="shared" si="0"/>
        <v>0</v>
      </c>
      <c r="T37" s="3"/>
    </row>
    <row r="38" spans="1:20" ht="15.95" customHeight="1">
      <c r="A38" s="8">
        <v>45961</v>
      </c>
      <c r="B38" s="4" t="s">
        <v>3</v>
      </c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9">
        <f t="shared" si="0"/>
        <v>0</v>
      </c>
      <c r="T38" s="3"/>
    </row>
    <row r="39" spans="1:20" ht="15.95" customHeight="1">
      <c r="A39" s="2"/>
      <c r="B39" s="2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0">
        <f>SUM(S8:S38)</f>
        <v>0</v>
      </c>
      <c r="T39" s="2"/>
    </row>
    <row r="40" spans="1:20" ht="15.9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11" t="s">
        <v>33</v>
      </c>
      <c r="T40" s="19">
        <v>0</v>
      </c>
    </row>
    <row r="41" spans="1:20" ht="15.9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11" t="s">
        <v>34</v>
      </c>
      <c r="T41" s="17">
        <f>S39*T40</f>
        <v>0</v>
      </c>
    </row>
    <row r="42" spans="1:20" ht="15.9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1:20" ht="15.95" customHeight="1">
      <c r="A43" s="2" t="s">
        <v>30</v>
      </c>
      <c r="M43" s="2" t="s">
        <v>32</v>
      </c>
    </row>
    <row r="44" spans="1:20" ht="15.95" customHeight="1">
      <c r="A44" s="2"/>
    </row>
    <row r="45" spans="1:20" ht="15.95" customHeight="1">
      <c r="A45" s="2" t="s">
        <v>31</v>
      </c>
      <c r="M45" s="2" t="s">
        <v>32</v>
      </c>
    </row>
    <row r="46" spans="1:20" ht="15.95" customHeight="1"/>
    <row r="47" spans="1:20" ht="15.95" customHeight="1"/>
    <row r="48" spans="1:20" ht="15.95" customHeight="1"/>
    <row r="49" ht="15.95" customHeight="1"/>
    <row r="50" ht="15.95" customHeight="1"/>
    <row r="51" ht="15.95" customHeight="1"/>
    <row r="52" ht="15.95" customHeight="1"/>
    <row r="53" ht="15.95" customHeight="1"/>
    <row r="54" ht="15.95" customHeight="1"/>
    <row r="55" ht="15.95" customHeight="1"/>
    <row r="56" ht="15.95" customHeight="1"/>
    <row r="57" ht="15.95" customHeight="1"/>
    <row r="58" ht="15.95" customHeight="1"/>
    <row r="59" ht="15.95" customHeight="1"/>
    <row r="60" ht="15.95" customHeight="1"/>
    <row r="61" ht="15.95" customHeight="1"/>
    <row r="62" ht="15.95" customHeight="1"/>
    <row r="63" ht="15.95" customHeight="1"/>
    <row r="64" ht="15.95" customHeight="1"/>
    <row r="65" ht="15.95" customHeight="1"/>
    <row r="66" ht="15.95" customHeight="1"/>
    <row r="67" ht="15.95" customHeight="1"/>
    <row r="68" ht="15.95" customHeight="1"/>
    <row r="69" ht="15.95" customHeight="1"/>
    <row r="70" ht="15.95" customHeight="1"/>
    <row r="71" ht="15.95" customHeight="1"/>
    <row r="72" ht="15.95" customHeight="1"/>
    <row r="73" ht="15.95" customHeight="1"/>
    <row r="74" ht="15.95" customHeight="1"/>
    <row r="75" ht="15.95" customHeight="1"/>
    <row r="76" ht="15.95" customHeight="1"/>
    <row r="77" ht="15.95" customHeight="1"/>
    <row r="78" ht="15.95" customHeight="1"/>
    <row r="79" ht="15.95" customHeight="1"/>
    <row r="80" ht="15.95" customHeight="1"/>
    <row r="81" ht="15.95" customHeight="1"/>
    <row r="82" ht="15.95" customHeight="1"/>
    <row r="83" ht="15.95" customHeight="1"/>
    <row r="84" ht="15.95" customHeight="1"/>
    <row r="85" ht="15.95" customHeight="1"/>
    <row r="86" ht="15.95" customHeight="1"/>
    <row r="87" ht="15.95" customHeight="1"/>
    <row r="88" ht="15.95" customHeight="1"/>
    <row r="89" ht="15.95" customHeight="1"/>
    <row r="90" ht="15.95" customHeight="1"/>
    <row r="91" ht="15.95" customHeight="1"/>
    <row r="92" ht="15.95" customHeight="1"/>
    <row r="93" ht="15.95" customHeight="1"/>
    <row r="94" ht="15.95" customHeight="1"/>
    <row r="95" ht="15.95" customHeight="1"/>
    <row r="96" ht="15.95" customHeight="1"/>
    <row r="97" ht="15.95" customHeight="1"/>
    <row r="98" ht="15.95" customHeight="1"/>
    <row r="99" ht="15.95" customHeight="1"/>
    <row r="100" ht="15.95" customHeight="1"/>
    <row r="101" ht="15.95" customHeight="1"/>
    <row r="102" ht="15.95" customHeight="1"/>
    <row r="103" ht="15.95" customHeight="1"/>
    <row r="104" ht="15.95" customHeight="1"/>
    <row r="105" ht="15.95" customHeight="1"/>
    <row r="106" ht="15.95" customHeight="1"/>
    <row r="107" ht="15.95" customHeight="1"/>
    <row r="108" ht="15.95" customHeight="1"/>
    <row r="109" ht="15.95" customHeight="1"/>
    <row r="110" ht="15.95" customHeight="1"/>
    <row r="111" ht="15.95" customHeight="1"/>
    <row r="112" ht="15.95" customHeight="1"/>
    <row r="113" ht="15.95" customHeight="1"/>
    <row r="114" ht="15.95" customHeight="1"/>
    <row r="115" ht="15.95" customHeight="1"/>
    <row r="116" ht="15.95" customHeight="1"/>
    <row r="117" ht="15.95" customHeight="1"/>
    <row r="118" ht="15.95" customHeight="1"/>
    <row r="119" ht="15.95" customHeight="1"/>
    <row r="120" ht="15.95" customHeight="1"/>
    <row r="121" ht="15.95" customHeight="1"/>
    <row r="122" ht="15.95" customHeight="1"/>
    <row r="123" ht="15.95" customHeight="1"/>
    <row r="124" ht="15.95" customHeight="1"/>
    <row r="125" ht="15.95" customHeight="1"/>
    <row r="126" ht="15.95" customHeight="1"/>
    <row r="127" ht="15.95" customHeight="1"/>
    <row r="128" ht="15.95" customHeight="1"/>
    <row r="129" ht="15.95" customHeight="1"/>
    <row r="130" ht="15.95" customHeight="1"/>
    <row r="131" ht="15.95" customHeight="1"/>
    <row r="132" ht="15.95" customHeight="1"/>
    <row r="133" ht="15.95" customHeight="1"/>
    <row r="134" ht="15.95" customHeight="1"/>
    <row r="135" ht="15.95" customHeight="1"/>
    <row r="136" ht="15.95" customHeight="1"/>
    <row r="137" ht="15.95" customHeight="1"/>
    <row r="138" ht="15.95" customHeight="1"/>
    <row r="139" ht="15.95" customHeight="1"/>
    <row r="140" ht="15.95" customHeight="1"/>
    <row r="141" ht="15.95" customHeight="1"/>
    <row r="142" ht="15.95" customHeight="1"/>
    <row r="143" ht="15.95" customHeight="1"/>
    <row r="144" ht="15.95" customHeight="1"/>
    <row r="145" ht="15.95" customHeight="1"/>
    <row r="146" ht="15.95" customHeight="1"/>
    <row r="147" ht="15.95" customHeight="1"/>
    <row r="148" ht="15.95" customHeight="1"/>
    <row r="149" ht="15.95" customHeight="1"/>
  </sheetData>
  <phoneticPr fontId="5" type="noConversion"/>
  <conditionalFormatting sqref="B8:B38">
    <cfRule type="containsText" dxfId="65" priority="8" operator="containsText" text="neděle">
      <formula>NOT(ISERROR(SEARCH("neděle",B8)))</formula>
    </cfRule>
    <cfRule type="containsText" dxfId="64" priority="9" operator="containsText" text="sobota">
      <formula>NOT(ISERROR(SEARCH("sobota",B8)))</formula>
    </cfRule>
    <cfRule type="cellIs" dxfId="63" priority="12" stopIfTrue="1" operator="equal">
      <formula>"neděle"</formula>
    </cfRule>
    <cfRule type="cellIs" dxfId="62" priority="13" stopIfTrue="1" operator="equal">
      <formula>"sobota"</formula>
    </cfRule>
  </conditionalFormatting>
  <conditionalFormatting sqref="S39">
    <cfRule type="cellIs" dxfId="61" priority="7" operator="greaterThan">
      <formula>25</formula>
    </cfRule>
  </conditionalFormatting>
  <conditionalFormatting sqref="T8:T38">
    <cfRule type="containsText" dxfId="60" priority="6" operator="containsText" text="svátek">
      <formula>NOT(ISERROR(SEARCH("svátek",T8)))</formula>
    </cfRule>
  </conditionalFormatting>
  <conditionalFormatting sqref="T41">
    <cfRule type="cellIs" dxfId="50" priority="1" operator="greaterThan">
      <formula>11499</formula>
    </cfRule>
  </conditionalFormatting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947EC-0BB9-45F9-9899-A21F94FD8D59}">
  <dimension ref="A1:T152"/>
  <sheetViews>
    <sheetView topLeftCell="A9" workbookViewId="0">
      <selection activeCell="T41" sqref="T41"/>
    </sheetView>
  </sheetViews>
  <sheetFormatPr defaultRowHeight="12.75"/>
  <cols>
    <col min="1" max="1" width="10.140625" bestFit="1" customWidth="1"/>
    <col min="2" max="2" width="7.42578125" customWidth="1"/>
    <col min="3" max="18" width="3.28515625" customWidth="1"/>
    <col min="19" max="19" width="4.7109375" customWidth="1"/>
    <col min="20" max="20" width="13.7109375" customWidth="1"/>
  </cols>
  <sheetData>
    <row r="1" spans="1:20" ht="15.95" customHeight="1">
      <c r="A1" s="18" t="s">
        <v>29</v>
      </c>
      <c r="B1" s="18"/>
      <c r="C1" s="18"/>
      <c r="D1" s="18"/>
      <c r="E1" s="18"/>
    </row>
    <row r="2" spans="1:20" ht="15.95" customHeight="1">
      <c r="A2" s="18"/>
      <c r="B2" s="18"/>
      <c r="C2" s="18"/>
      <c r="D2" s="18"/>
      <c r="E2" s="18"/>
    </row>
    <row r="3" spans="1:20" ht="15.95" customHeight="1">
      <c r="A3" s="2" t="s">
        <v>27</v>
      </c>
    </row>
    <row r="4" spans="1:20" ht="15.95" customHeight="1">
      <c r="A4" s="2"/>
    </row>
    <row r="5" spans="1:20" ht="15.95" customHeight="1">
      <c r="A5" s="2" t="s">
        <v>28</v>
      </c>
    </row>
    <row r="6" spans="1:20" ht="15.95" customHeight="1"/>
    <row r="7" spans="1:20" ht="15.95" customHeight="1">
      <c r="A7" s="5" t="s">
        <v>22</v>
      </c>
      <c r="B7" s="5" t="s">
        <v>0</v>
      </c>
      <c r="C7" s="6" t="s">
        <v>8</v>
      </c>
      <c r="D7" s="6" t="s">
        <v>9</v>
      </c>
      <c r="E7" s="6" t="s">
        <v>10</v>
      </c>
      <c r="F7" s="6" t="s">
        <v>11</v>
      </c>
      <c r="G7" s="6" t="s">
        <v>12</v>
      </c>
      <c r="H7" s="6" t="s">
        <v>13</v>
      </c>
      <c r="I7" s="6" t="s">
        <v>14</v>
      </c>
      <c r="J7" s="6" t="s">
        <v>15</v>
      </c>
      <c r="K7" s="6" t="s">
        <v>16</v>
      </c>
      <c r="L7" s="6" t="s">
        <v>17</v>
      </c>
      <c r="M7" s="6" t="s">
        <v>18</v>
      </c>
      <c r="N7" s="6" t="s">
        <v>19</v>
      </c>
      <c r="O7" s="6" t="s">
        <v>20</v>
      </c>
      <c r="P7" s="6" t="s">
        <v>21</v>
      </c>
      <c r="Q7" s="6" t="s">
        <v>24</v>
      </c>
      <c r="R7" s="6" t="s">
        <v>25</v>
      </c>
      <c r="S7" s="7" t="s">
        <v>23</v>
      </c>
      <c r="T7" s="3"/>
    </row>
    <row r="8" spans="1:20" ht="15.95" customHeight="1">
      <c r="A8" s="8">
        <v>45962</v>
      </c>
      <c r="B8" s="4" t="s">
        <v>4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3"/>
      <c r="Q8" s="13"/>
      <c r="R8" s="13"/>
      <c r="S8" s="9">
        <f>SUM(C8:R8)</f>
        <v>0</v>
      </c>
      <c r="T8" s="3"/>
    </row>
    <row r="9" spans="1:20" ht="15.95" customHeight="1">
      <c r="A9" s="8">
        <v>45963</v>
      </c>
      <c r="B9" s="4" t="s">
        <v>5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3"/>
      <c r="Q9" s="13"/>
      <c r="R9" s="13"/>
      <c r="S9" s="9">
        <f t="shared" ref="S9:S38" si="0">SUM(C9:R9)</f>
        <v>0</v>
      </c>
      <c r="T9" s="3"/>
    </row>
    <row r="10" spans="1:20" ht="15.95" customHeight="1">
      <c r="A10" s="8">
        <v>45964</v>
      </c>
      <c r="B10" s="4" t="s">
        <v>6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3"/>
      <c r="Q10" s="13"/>
      <c r="R10" s="13"/>
      <c r="S10" s="9">
        <f t="shared" si="0"/>
        <v>0</v>
      </c>
      <c r="T10" s="3"/>
    </row>
    <row r="11" spans="1:20" ht="15.95" customHeight="1">
      <c r="A11" s="8">
        <v>45965</v>
      </c>
      <c r="B11" s="4" t="s">
        <v>7</v>
      </c>
      <c r="C11" s="12"/>
      <c r="D11" s="12"/>
      <c r="E11" s="12"/>
      <c r="F11" s="12"/>
      <c r="G11" s="12"/>
      <c r="H11" s="12"/>
      <c r="I11" s="12"/>
      <c r="J11" s="14"/>
      <c r="K11" s="12"/>
      <c r="L11" s="12"/>
      <c r="M11" s="12"/>
      <c r="N11" s="12"/>
      <c r="O11" s="12"/>
      <c r="P11" s="13"/>
      <c r="Q11" s="13"/>
      <c r="R11" s="13"/>
      <c r="S11" s="9">
        <f t="shared" si="0"/>
        <v>0</v>
      </c>
      <c r="T11" s="3"/>
    </row>
    <row r="12" spans="1:20" ht="15.95" customHeight="1">
      <c r="A12" s="8">
        <v>45966</v>
      </c>
      <c r="B12" s="4" t="s">
        <v>1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3"/>
      <c r="Q12" s="13"/>
      <c r="R12" s="13"/>
      <c r="S12" s="9">
        <f t="shared" si="0"/>
        <v>0</v>
      </c>
      <c r="T12" s="3"/>
    </row>
    <row r="13" spans="1:20" ht="15.95" customHeight="1">
      <c r="A13" s="8">
        <v>45967</v>
      </c>
      <c r="B13" s="4" t="s">
        <v>2</v>
      </c>
      <c r="C13" s="12"/>
      <c r="D13" s="12"/>
      <c r="E13" s="12"/>
      <c r="F13" s="12"/>
      <c r="G13" s="12"/>
      <c r="H13" s="12"/>
      <c r="I13" s="12"/>
      <c r="J13" s="12"/>
      <c r="K13" s="15"/>
      <c r="L13" s="15"/>
      <c r="M13" s="15"/>
      <c r="N13" s="15"/>
      <c r="O13" s="15"/>
      <c r="P13" s="13"/>
      <c r="Q13" s="13"/>
      <c r="R13" s="13"/>
      <c r="S13" s="9">
        <f t="shared" si="0"/>
        <v>0</v>
      </c>
      <c r="T13" s="3"/>
    </row>
    <row r="14" spans="1:20" ht="15.95" customHeight="1">
      <c r="A14" s="8">
        <v>45968</v>
      </c>
      <c r="B14" s="4" t="s">
        <v>3</v>
      </c>
      <c r="C14" s="12"/>
      <c r="D14" s="12"/>
      <c r="E14" s="12"/>
      <c r="F14" s="12"/>
      <c r="G14" s="12"/>
      <c r="H14" s="12"/>
      <c r="I14" s="12"/>
      <c r="J14" s="14"/>
      <c r="K14" s="12"/>
      <c r="L14" s="12"/>
      <c r="M14" s="12"/>
      <c r="N14" s="12"/>
      <c r="O14" s="12"/>
      <c r="P14" s="13"/>
      <c r="Q14" s="13"/>
      <c r="R14" s="13"/>
      <c r="S14" s="9">
        <f t="shared" si="0"/>
        <v>0</v>
      </c>
      <c r="T14" s="3"/>
    </row>
    <row r="15" spans="1:20" ht="15.95" customHeight="1">
      <c r="A15" s="8">
        <v>45969</v>
      </c>
      <c r="B15" s="4" t="s">
        <v>4</v>
      </c>
      <c r="C15" s="12"/>
      <c r="D15" s="12"/>
      <c r="E15" s="12"/>
      <c r="F15" s="12"/>
      <c r="G15" s="12"/>
      <c r="H15" s="12"/>
      <c r="I15" s="12"/>
      <c r="J15" s="14"/>
      <c r="K15" s="12"/>
      <c r="L15" s="12"/>
      <c r="M15" s="12"/>
      <c r="N15" s="12"/>
      <c r="O15" s="12"/>
      <c r="P15" s="13"/>
      <c r="Q15" s="13"/>
      <c r="R15" s="13"/>
      <c r="S15" s="9">
        <f t="shared" si="0"/>
        <v>0</v>
      </c>
      <c r="T15" s="3"/>
    </row>
    <row r="16" spans="1:20" ht="15.95" customHeight="1">
      <c r="A16" s="8">
        <v>45970</v>
      </c>
      <c r="B16" s="4" t="s">
        <v>5</v>
      </c>
      <c r="C16" s="12"/>
      <c r="D16" s="12"/>
      <c r="E16" s="12"/>
      <c r="F16" s="12"/>
      <c r="G16" s="12"/>
      <c r="H16" s="12"/>
      <c r="I16" s="12"/>
      <c r="J16" s="14"/>
      <c r="K16" s="12"/>
      <c r="L16" s="12"/>
      <c r="M16" s="12"/>
      <c r="N16" s="12"/>
      <c r="O16" s="12"/>
      <c r="P16" s="13"/>
      <c r="Q16" s="13"/>
      <c r="R16" s="13"/>
      <c r="S16" s="9">
        <f t="shared" si="0"/>
        <v>0</v>
      </c>
      <c r="T16" s="3"/>
    </row>
    <row r="17" spans="1:20" ht="15.95" customHeight="1">
      <c r="A17" s="8">
        <v>45971</v>
      </c>
      <c r="B17" s="4" t="s">
        <v>6</v>
      </c>
      <c r="C17" s="12"/>
      <c r="D17" s="12"/>
      <c r="E17" s="12"/>
      <c r="F17" s="12"/>
      <c r="G17" s="12"/>
      <c r="H17" s="12"/>
      <c r="I17" s="14"/>
      <c r="J17" s="14"/>
      <c r="K17" s="12"/>
      <c r="L17" s="12"/>
      <c r="M17" s="12"/>
      <c r="N17" s="12"/>
      <c r="O17" s="12"/>
      <c r="P17" s="13"/>
      <c r="Q17" s="13"/>
      <c r="R17" s="13"/>
      <c r="S17" s="9">
        <f t="shared" si="0"/>
        <v>0</v>
      </c>
      <c r="T17" s="3"/>
    </row>
    <row r="18" spans="1:20" ht="15.95" customHeight="1">
      <c r="A18" s="8">
        <v>45972</v>
      </c>
      <c r="B18" s="4" t="s">
        <v>7</v>
      </c>
      <c r="C18" s="12"/>
      <c r="D18" s="12"/>
      <c r="E18" s="12"/>
      <c r="F18" s="12"/>
      <c r="G18" s="12"/>
      <c r="H18" s="12"/>
      <c r="I18" s="14"/>
      <c r="J18" s="14"/>
      <c r="K18" s="12"/>
      <c r="L18" s="12"/>
      <c r="M18" s="12"/>
      <c r="N18" s="12"/>
      <c r="O18" s="12"/>
      <c r="P18" s="13"/>
      <c r="Q18" s="13"/>
      <c r="R18" s="13"/>
      <c r="S18" s="9">
        <f t="shared" si="0"/>
        <v>0</v>
      </c>
      <c r="T18" s="3"/>
    </row>
    <row r="19" spans="1:20" ht="15.95" customHeight="1">
      <c r="A19" s="8">
        <v>45973</v>
      </c>
      <c r="B19" s="4" t="s">
        <v>1</v>
      </c>
      <c r="C19" s="12"/>
      <c r="D19" s="12"/>
      <c r="E19" s="12"/>
      <c r="F19" s="12"/>
      <c r="G19" s="12"/>
      <c r="H19" s="12"/>
      <c r="I19" s="12"/>
      <c r="J19" s="14"/>
      <c r="K19" s="12"/>
      <c r="L19" s="12"/>
      <c r="M19" s="12"/>
      <c r="N19" s="12"/>
      <c r="O19" s="12"/>
      <c r="P19" s="13"/>
      <c r="Q19" s="13"/>
      <c r="R19" s="13"/>
      <c r="S19" s="9">
        <f t="shared" si="0"/>
        <v>0</v>
      </c>
      <c r="T19" s="3"/>
    </row>
    <row r="20" spans="1:20" ht="15.95" customHeight="1">
      <c r="A20" s="8">
        <v>45974</v>
      </c>
      <c r="B20" s="4" t="s">
        <v>2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3"/>
      <c r="Q20" s="13"/>
      <c r="R20" s="13"/>
      <c r="S20" s="9">
        <f t="shared" si="0"/>
        <v>0</v>
      </c>
      <c r="T20" s="3"/>
    </row>
    <row r="21" spans="1:20" ht="15.95" customHeight="1">
      <c r="A21" s="8">
        <v>45975</v>
      </c>
      <c r="B21" s="4" t="s">
        <v>3</v>
      </c>
      <c r="C21" s="12"/>
      <c r="D21" s="12"/>
      <c r="E21" s="12"/>
      <c r="F21" s="12"/>
      <c r="G21" s="12"/>
      <c r="H21" s="12"/>
      <c r="I21" s="12"/>
      <c r="J21" s="14"/>
      <c r="K21" s="12"/>
      <c r="L21" s="12"/>
      <c r="M21" s="12"/>
      <c r="N21" s="12"/>
      <c r="O21" s="12"/>
      <c r="P21" s="13"/>
      <c r="Q21" s="13"/>
      <c r="R21" s="13"/>
      <c r="S21" s="9">
        <f t="shared" si="0"/>
        <v>0</v>
      </c>
      <c r="T21" s="3"/>
    </row>
    <row r="22" spans="1:20" ht="15.95" customHeight="1">
      <c r="A22" s="8">
        <v>45976</v>
      </c>
      <c r="B22" s="4" t="s">
        <v>4</v>
      </c>
      <c r="C22" s="12"/>
      <c r="D22" s="12"/>
      <c r="E22" s="12"/>
      <c r="F22" s="12"/>
      <c r="G22" s="12"/>
      <c r="H22" s="12"/>
      <c r="I22" s="12"/>
      <c r="J22" s="12"/>
      <c r="K22" s="16"/>
      <c r="L22" s="16"/>
      <c r="M22" s="16"/>
      <c r="N22" s="16"/>
      <c r="O22" s="16"/>
      <c r="P22" s="13"/>
      <c r="Q22" s="13"/>
      <c r="R22" s="13"/>
      <c r="S22" s="9">
        <f t="shared" si="0"/>
        <v>0</v>
      </c>
      <c r="T22" s="3"/>
    </row>
    <row r="23" spans="1:20" ht="15.95" customHeight="1">
      <c r="A23" s="8">
        <v>45977</v>
      </c>
      <c r="B23" s="4" t="s">
        <v>5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3"/>
      <c r="Q23" s="13"/>
      <c r="R23" s="13"/>
      <c r="S23" s="9">
        <f t="shared" si="0"/>
        <v>0</v>
      </c>
      <c r="T23" s="3"/>
    </row>
    <row r="24" spans="1:20" ht="15.95" customHeight="1">
      <c r="A24" s="8">
        <v>45978</v>
      </c>
      <c r="B24" s="4" t="s">
        <v>6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3"/>
      <c r="Q24" s="13"/>
      <c r="R24" s="13"/>
      <c r="S24" s="9">
        <f t="shared" si="0"/>
        <v>0</v>
      </c>
      <c r="T24" s="3" t="s">
        <v>26</v>
      </c>
    </row>
    <row r="25" spans="1:20" ht="15.95" customHeight="1">
      <c r="A25" s="8">
        <v>45979</v>
      </c>
      <c r="B25" s="4" t="s">
        <v>7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3"/>
      <c r="Q25" s="13"/>
      <c r="R25" s="13"/>
      <c r="S25" s="9">
        <f t="shared" si="0"/>
        <v>0</v>
      </c>
      <c r="T25" s="3"/>
    </row>
    <row r="26" spans="1:20" ht="15.95" customHeight="1">
      <c r="A26" s="8">
        <v>45980</v>
      </c>
      <c r="B26" s="4" t="s">
        <v>1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3"/>
      <c r="Q26" s="13"/>
      <c r="R26" s="13"/>
      <c r="S26" s="9">
        <f t="shared" si="0"/>
        <v>0</v>
      </c>
      <c r="T26" s="3"/>
    </row>
    <row r="27" spans="1:20" ht="15.95" customHeight="1">
      <c r="A27" s="8">
        <v>45981</v>
      </c>
      <c r="B27" s="4" t="s">
        <v>2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3"/>
      <c r="Q27" s="13"/>
      <c r="R27" s="13"/>
      <c r="S27" s="9">
        <f t="shared" si="0"/>
        <v>0</v>
      </c>
      <c r="T27" s="3"/>
    </row>
    <row r="28" spans="1:20" ht="15.95" customHeight="1">
      <c r="A28" s="8">
        <v>45982</v>
      </c>
      <c r="B28" s="4" t="s">
        <v>3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3"/>
      <c r="Q28" s="13"/>
      <c r="R28" s="13"/>
      <c r="S28" s="9">
        <f t="shared" si="0"/>
        <v>0</v>
      </c>
      <c r="T28" s="3"/>
    </row>
    <row r="29" spans="1:20" ht="15.95" customHeight="1">
      <c r="A29" s="8">
        <v>45983</v>
      </c>
      <c r="B29" s="4" t="s">
        <v>4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3"/>
      <c r="Q29" s="13"/>
      <c r="R29" s="13"/>
      <c r="S29" s="9">
        <f t="shared" si="0"/>
        <v>0</v>
      </c>
      <c r="T29" s="3"/>
    </row>
    <row r="30" spans="1:20" ht="15.95" customHeight="1">
      <c r="A30" s="8">
        <v>45984</v>
      </c>
      <c r="B30" s="4" t="s">
        <v>5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3"/>
      <c r="Q30" s="13"/>
      <c r="R30" s="13"/>
      <c r="S30" s="9">
        <f t="shared" si="0"/>
        <v>0</v>
      </c>
      <c r="T30" s="3"/>
    </row>
    <row r="31" spans="1:20" ht="15.95" customHeight="1">
      <c r="A31" s="8">
        <v>45985</v>
      </c>
      <c r="B31" s="4" t="s">
        <v>6</v>
      </c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3"/>
      <c r="Q31" s="13"/>
      <c r="R31" s="13"/>
      <c r="S31" s="9">
        <f t="shared" si="0"/>
        <v>0</v>
      </c>
      <c r="T31" s="3"/>
    </row>
    <row r="32" spans="1:20" ht="15.95" customHeight="1">
      <c r="A32" s="8">
        <v>45986</v>
      </c>
      <c r="B32" s="4" t="s">
        <v>7</v>
      </c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3"/>
      <c r="Q32" s="13"/>
      <c r="R32" s="13"/>
      <c r="S32" s="9">
        <f t="shared" si="0"/>
        <v>0</v>
      </c>
      <c r="T32" s="3"/>
    </row>
    <row r="33" spans="1:20" ht="15.95" customHeight="1">
      <c r="A33" s="8">
        <v>45987</v>
      </c>
      <c r="B33" s="4" t="s">
        <v>1</v>
      </c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3"/>
      <c r="Q33" s="13"/>
      <c r="R33" s="13"/>
      <c r="S33" s="9">
        <f t="shared" si="0"/>
        <v>0</v>
      </c>
      <c r="T33" s="3"/>
    </row>
    <row r="34" spans="1:20" ht="15.95" customHeight="1">
      <c r="A34" s="8">
        <v>45988</v>
      </c>
      <c r="B34" s="4" t="s">
        <v>2</v>
      </c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3"/>
      <c r="Q34" s="13"/>
      <c r="R34" s="13"/>
      <c r="S34" s="9">
        <f t="shared" si="0"/>
        <v>0</v>
      </c>
      <c r="T34" s="3"/>
    </row>
    <row r="35" spans="1:20" ht="15.95" customHeight="1">
      <c r="A35" s="8">
        <v>45989</v>
      </c>
      <c r="B35" s="4" t="s">
        <v>3</v>
      </c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2"/>
      <c r="Q35" s="12"/>
      <c r="R35" s="12"/>
      <c r="S35" s="9">
        <f t="shared" si="0"/>
        <v>0</v>
      </c>
      <c r="T35" s="3"/>
    </row>
    <row r="36" spans="1:20" ht="15.95" customHeight="1">
      <c r="A36" s="8">
        <v>45990</v>
      </c>
      <c r="B36" s="4" t="s">
        <v>4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9">
        <f t="shared" si="0"/>
        <v>0</v>
      </c>
      <c r="T36" s="3"/>
    </row>
    <row r="37" spans="1:20" ht="15.95" customHeight="1">
      <c r="A37" s="8">
        <v>45991</v>
      </c>
      <c r="B37" s="4" t="s">
        <v>5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9">
        <f t="shared" si="0"/>
        <v>0</v>
      </c>
      <c r="T37" s="3"/>
    </row>
    <row r="38" spans="1:20" ht="15.95" customHeight="1">
      <c r="A38" s="8"/>
      <c r="B38" s="4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9">
        <f t="shared" si="0"/>
        <v>0</v>
      </c>
      <c r="T38" s="3"/>
    </row>
    <row r="39" spans="1:20" ht="15.95" customHeight="1">
      <c r="A39" s="2"/>
      <c r="B39" s="2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0">
        <f>SUM(S8:S38)</f>
        <v>0</v>
      </c>
      <c r="T39" s="2"/>
    </row>
    <row r="40" spans="1:20" ht="15.9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11" t="s">
        <v>33</v>
      </c>
      <c r="T40" s="19">
        <v>0</v>
      </c>
    </row>
    <row r="41" spans="1:20" ht="15.9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11" t="s">
        <v>34</v>
      </c>
      <c r="T41" s="17">
        <f>S39*T40</f>
        <v>0</v>
      </c>
    </row>
    <row r="42" spans="1:20" ht="15.9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1:20" ht="15.95" customHeight="1">
      <c r="A43" s="2" t="s">
        <v>30</v>
      </c>
      <c r="M43" s="2" t="s">
        <v>32</v>
      </c>
    </row>
    <row r="44" spans="1:20" ht="15.95" customHeight="1">
      <c r="A44" s="2"/>
    </row>
    <row r="45" spans="1:20" ht="15.95" customHeight="1">
      <c r="A45" s="2" t="s">
        <v>31</v>
      </c>
      <c r="M45" s="2" t="s">
        <v>32</v>
      </c>
    </row>
    <row r="46" spans="1:20" ht="15.95" customHeight="1"/>
    <row r="47" spans="1:20" ht="15.95" customHeight="1"/>
    <row r="48" spans="1:20" ht="15.95" customHeight="1"/>
    <row r="49" ht="15.95" customHeight="1"/>
    <row r="50" ht="15.95" customHeight="1"/>
    <row r="51" ht="15.95" customHeight="1"/>
    <row r="52" ht="15.95" customHeight="1"/>
    <row r="53" ht="15.95" customHeight="1"/>
    <row r="54" ht="15.95" customHeight="1"/>
    <row r="55" ht="15.95" customHeight="1"/>
    <row r="56" ht="15.95" customHeight="1"/>
    <row r="57" ht="15.95" customHeight="1"/>
    <row r="58" ht="15.95" customHeight="1"/>
    <row r="59" ht="15.95" customHeight="1"/>
    <row r="60" ht="15.95" customHeight="1"/>
    <row r="61" ht="15.95" customHeight="1"/>
    <row r="62" ht="15.95" customHeight="1"/>
    <row r="63" ht="15.95" customHeight="1"/>
    <row r="64" ht="15.95" customHeight="1"/>
    <row r="65" ht="15.95" customHeight="1"/>
    <row r="66" ht="15.95" customHeight="1"/>
    <row r="67" ht="15.95" customHeight="1"/>
    <row r="68" ht="15.95" customHeight="1"/>
    <row r="69" ht="15.95" customHeight="1"/>
    <row r="70" ht="15.95" customHeight="1"/>
    <row r="71" ht="15.95" customHeight="1"/>
    <row r="72" ht="15.95" customHeight="1"/>
    <row r="73" ht="15.95" customHeight="1"/>
    <row r="74" ht="15.95" customHeight="1"/>
    <row r="75" ht="15.95" customHeight="1"/>
    <row r="76" ht="15.95" customHeight="1"/>
    <row r="77" ht="15.95" customHeight="1"/>
    <row r="78" ht="15.95" customHeight="1"/>
    <row r="79" ht="15.95" customHeight="1"/>
    <row r="80" ht="15.95" customHeight="1"/>
    <row r="81" ht="15.95" customHeight="1"/>
    <row r="82" ht="15.95" customHeight="1"/>
    <row r="83" ht="15.95" customHeight="1"/>
    <row r="84" ht="15.95" customHeight="1"/>
    <row r="85" ht="15.95" customHeight="1"/>
    <row r="86" ht="15.95" customHeight="1"/>
    <row r="87" ht="15.95" customHeight="1"/>
    <row r="88" ht="15.95" customHeight="1"/>
    <row r="89" ht="15.95" customHeight="1"/>
    <row r="90" ht="15.95" customHeight="1"/>
    <row r="91" ht="15.95" customHeight="1"/>
    <row r="92" ht="15.95" customHeight="1"/>
    <row r="93" ht="15.95" customHeight="1"/>
    <row r="94" ht="15.95" customHeight="1"/>
    <row r="95" ht="15.95" customHeight="1"/>
    <row r="96" ht="15.95" customHeight="1"/>
    <row r="97" ht="15.95" customHeight="1"/>
    <row r="98" ht="15.95" customHeight="1"/>
    <row r="99" ht="15.95" customHeight="1"/>
    <row r="100" ht="15.95" customHeight="1"/>
    <row r="101" ht="15.95" customHeight="1"/>
    <row r="102" ht="15.95" customHeight="1"/>
    <row r="103" ht="15.95" customHeight="1"/>
    <row r="104" ht="15.95" customHeight="1"/>
    <row r="105" ht="15.95" customHeight="1"/>
    <row r="106" ht="15.95" customHeight="1"/>
    <row r="107" ht="15.95" customHeight="1"/>
    <row r="108" ht="15.95" customHeight="1"/>
    <row r="109" ht="15.95" customHeight="1"/>
    <row r="110" ht="15.95" customHeight="1"/>
    <row r="111" ht="15.95" customHeight="1"/>
    <row r="112" ht="15.95" customHeight="1"/>
    <row r="113" ht="15.95" customHeight="1"/>
    <row r="114" ht="15.95" customHeight="1"/>
    <row r="115" ht="15.95" customHeight="1"/>
    <row r="116" ht="15.95" customHeight="1"/>
    <row r="117" ht="15.95" customHeight="1"/>
    <row r="118" ht="15.95" customHeight="1"/>
    <row r="119" ht="15.95" customHeight="1"/>
    <row r="120" ht="15.95" customHeight="1"/>
    <row r="121" ht="15.95" customHeight="1"/>
    <row r="122" ht="15.95" customHeight="1"/>
    <row r="123" ht="15.95" customHeight="1"/>
    <row r="124" ht="15.95" customHeight="1"/>
    <row r="125" ht="15.95" customHeight="1"/>
    <row r="126" ht="15.95" customHeight="1"/>
    <row r="127" ht="15.95" customHeight="1"/>
    <row r="128" ht="15.95" customHeight="1"/>
    <row r="129" ht="15.95" customHeight="1"/>
    <row r="130" ht="15.95" customHeight="1"/>
    <row r="131" ht="15.95" customHeight="1"/>
    <row r="132" ht="15.95" customHeight="1"/>
    <row r="133" ht="15.95" customHeight="1"/>
    <row r="134" ht="15.95" customHeight="1"/>
    <row r="135" ht="15.95" customHeight="1"/>
    <row r="136" ht="15.95" customHeight="1"/>
    <row r="137" ht="15.95" customHeight="1"/>
    <row r="138" ht="15.95" customHeight="1"/>
    <row r="139" ht="15.95" customHeight="1"/>
    <row r="140" ht="15.95" customHeight="1"/>
    <row r="141" ht="15.95" customHeight="1"/>
    <row r="142" ht="15.95" customHeight="1"/>
    <row r="143" ht="15.95" customHeight="1"/>
    <row r="144" ht="15.95" customHeight="1"/>
    <row r="145" ht="15.95" customHeight="1"/>
    <row r="146" ht="15.95" customHeight="1"/>
    <row r="147" ht="15.95" customHeight="1"/>
    <row r="148" ht="15.95" customHeight="1"/>
    <row r="149" ht="15.95" customHeight="1"/>
    <row r="150" ht="15.95" customHeight="1"/>
    <row r="151" ht="15.95" customHeight="1"/>
    <row r="152" ht="15.95" customHeight="1"/>
  </sheetData>
  <phoneticPr fontId="5" type="noConversion"/>
  <conditionalFormatting sqref="B8:B38">
    <cfRule type="containsText" dxfId="40" priority="8" operator="containsText" text="neděle">
      <formula>NOT(ISERROR(SEARCH("neděle",B8)))</formula>
    </cfRule>
    <cfRule type="containsText" dxfId="39" priority="9" operator="containsText" text="sobota">
      <formula>NOT(ISERROR(SEARCH("sobota",B8)))</formula>
    </cfRule>
    <cfRule type="cellIs" dxfId="38" priority="12" stopIfTrue="1" operator="equal">
      <formula>"neděle"</formula>
    </cfRule>
    <cfRule type="cellIs" dxfId="37" priority="13" stopIfTrue="1" operator="equal">
      <formula>"sobota"</formula>
    </cfRule>
  </conditionalFormatting>
  <conditionalFormatting sqref="S39">
    <cfRule type="cellIs" dxfId="36" priority="7" operator="greaterThan">
      <formula>25</formula>
    </cfRule>
  </conditionalFormatting>
  <conditionalFormatting sqref="T8:T38">
    <cfRule type="containsText" dxfId="35" priority="6" operator="containsText" text="svátek">
      <formula>NOT(ISERROR(SEARCH("svátek",T8)))</formula>
    </cfRule>
  </conditionalFormatting>
  <conditionalFormatting sqref="T41">
    <cfRule type="cellIs" dxfId="25" priority="1" operator="greaterThan">
      <formula>11499</formula>
    </cfRule>
  </conditionalFormatting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5C97AC-C759-42D0-90CB-03BB4F890E32}">
  <dimension ref="A1:T63"/>
  <sheetViews>
    <sheetView tabSelected="1" topLeftCell="A13" workbookViewId="0">
      <selection activeCell="T41" sqref="T41"/>
    </sheetView>
  </sheetViews>
  <sheetFormatPr defaultRowHeight="12.75"/>
  <cols>
    <col min="1" max="1" width="10.140625" bestFit="1" customWidth="1"/>
    <col min="2" max="2" width="7.42578125" customWidth="1"/>
    <col min="3" max="18" width="3.28515625" customWidth="1"/>
    <col min="19" max="19" width="4.7109375" customWidth="1"/>
    <col min="20" max="20" width="13.7109375" customWidth="1"/>
  </cols>
  <sheetData>
    <row r="1" spans="1:20" ht="15.95" customHeight="1">
      <c r="A1" s="18" t="s">
        <v>29</v>
      </c>
      <c r="B1" s="18"/>
      <c r="C1" s="18"/>
      <c r="D1" s="18"/>
      <c r="E1" s="18"/>
    </row>
    <row r="2" spans="1:20" ht="15.95" customHeight="1">
      <c r="A2" s="18"/>
      <c r="B2" s="18"/>
      <c r="C2" s="18"/>
      <c r="D2" s="18"/>
      <c r="E2" s="18"/>
    </row>
    <row r="3" spans="1:20" ht="15.95" customHeight="1">
      <c r="A3" s="2" t="s">
        <v>27</v>
      </c>
    </row>
    <row r="4" spans="1:20" ht="15.95" customHeight="1">
      <c r="A4" s="2"/>
    </row>
    <row r="5" spans="1:20" ht="15.95" customHeight="1">
      <c r="A5" s="2" t="s">
        <v>28</v>
      </c>
    </row>
    <row r="6" spans="1:20" ht="15.95" customHeight="1"/>
    <row r="7" spans="1:20" ht="15.95" customHeight="1">
      <c r="A7" s="5" t="s">
        <v>22</v>
      </c>
      <c r="B7" s="5" t="s">
        <v>0</v>
      </c>
      <c r="C7" s="6" t="s">
        <v>8</v>
      </c>
      <c r="D7" s="6" t="s">
        <v>9</v>
      </c>
      <c r="E7" s="6" t="s">
        <v>10</v>
      </c>
      <c r="F7" s="6" t="s">
        <v>11</v>
      </c>
      <c r="G7" s="6" t="s">
        <v>12</v>
      </c>
      <c r="H7" s="6" t="s">
        <v>13</v>
      </c>
      <c r="I7" s="6" t="s">
        <v>14</v>
      </c>
      <c r="J7" s="6" t="s">
        <v>15</v>
      </c>
      <c r="K7" s="6" t="s">
        <v>16</v>
      </c>
      <c r="L7" s="6" t="s">
        <v>17</v>
      </c>
      <c r="M7" s="6" t="s">
        <v>18</v>
      </c>
      <c r="N7" s="6" t="s">
        <v>19</v>
      </c>
      <c r="O7" s="6" t="s">
        <v>20</v>
      </c>
      <c r="P7" s="6" t="s">
        <v>21</v>
      </c>
      <c r="Q7" s="6" t="s">
        <v>24</v>
      </c>
      <c r="R7" s="6" t="s">
        <v>25</v>
      </c>
      <c r="S7" s="7" t="s">
        <v>23</v>
      </c>
      <c r="T7" s="3"/>
    </row>
    <row r="8" spans="1:20" ht="15.95" customHeight="1">
      <c r="A8" s="8">
        <v>45992</v>
      </c>
      <c r="B8" s="4" t="s">
        <v>6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3"/>
      <c r="Q8" s="13"/>
      <c r="R8" s="13"/>
      <c r="S8" s="9">
        <f>SUM(C8:R8)</f>
        <v>0</v>
      </c>
      <c r="T8" s="3"/>
    </row>
    <row r="9" spans="1:20" ht="15.95" customHeight="1">
      <c r="A9" s="8">
        <v>45993</v>
      </c>
      <c r="B9" s="4" t="s">
        <v>7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3"/>
      <c r="Q9" s="13"/>
      <c r="R9" s="13"/>
      <c r="S9" s="9">
        <f t="shared" ref="S9:S38" si="0">SUM(C9:R9)</f>
        <v>0</v>
      </c>
      <c r="T9" s="3"/>
    </row>
    <row r="10" spans="1:20" ht="15.95" customHeight="1">
      <c r="A10" s="8">
        <v>45994</v>
      </c>
      <c r="B10" s="4" t="s">
        <v>1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3"/>
      <c r="Q10" s="13"/>
      <c r="R10" s="13"/>
      <c r="S10" s="9">
        <f t="shared" si="0"/>
        <v>0</v>
      </c>
      <c r="T10" s="3"/>
    </row>
    <row r="11" spans="1:20" ht="15.95" customHeight="1">
      <c r="A11" s="8">
        <v>45995</v>
      </c>
      <c r="B11" s="4" t="s">
        <v>2</v>
      </c>
      <c r="C11" s="12"/>
      <c r="D11" s="12"/>
      <c r="E11" s="12"/>
      <c r="F11" s="12"/>
      <c r="G11" s="12"/>
      <c r="H11" s="12"/>
      <c r="I11" s="12"/>
      <c r="J11" s="14"/>
      <c r="K11" s="12"/>
      <c r="L11" s="12"/>
      <c r="M11" s="12"/>
      <c r="N11" s="12"/>
      <c r="O11" s="12"/>
      <c r="P11" s="13"/>
      <c r="Q11" s="13"/>
      <c r="R11" s="13"/>
      <c r="S11" s="9">
        <f t="shared" si="0"/>
        <v>0</v>
      </c>
      <c r="T11" s="3"/>
    </row>
    <row r="12" spans="1:20" ht="15.95" customHeight="1">
      <c r="A12" s="8">
        <v>45996</v>
      </c>
      <c r="B12" s="4" t="s">
        <v>3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3"/>
      <c r="Q12" s="13"/>
      <c r="R12" s="13"/>
      <c r="S12" s="9">
        <f t="shared" si="0"/>
        <v>0</v>
      </c>
      <c r="T12" s="3"/>
    </row>
    <row r="13" spans="1:20" ht="15.95" customHeight="1">
      <c r="A13" s="8">
        <v>45997</v>
      </c>
      <c r="B13" s="4" t="s">
        <v>4</v>
      </c>
      <c r="C13" s="12"/>
      <c r="D13" s="12"/>
      <c r="E13" s="12"/>
      <c r="F13" s="12"/>
      <c r="G13" s="12"/>
      <c r="H13" s="12"/>
      <c r="I13" s="12"/>
      <c r="J13" s="12"/>
      <c r="K13" s="15"/>
      <c r="L13" s="15"/>
      <c r="M13" s="15"/>
      <c r="N13" s="15"/>
      <c r="O13" s="15"/>
      <c r="P13" s="13"/>
      <c r="Q13" s="13"/>
      <c r="R13" s="13"/>
      <c r="S13" s="9">
        <f t="shared" si="0"/>
        <v>0</v>
      </c>
      <c r="T13" s="3"/>
    </row>
    <row r="14" spans="1:20" ht="15.95" customHeight="1">
      <c r="A14" s="8">
        <v>45998</v>
      </c>
      <c r="B14" s="4" t="s">
        <v>5</v>
      </c>
      <c r="C14" s="12"/>
      <c r="D14" s="12"/>
      <c r="E14" s="12"/>
      <c r="F14" s="12"/>
      <c r="G14" s="12"/>
      <c r="H14" s="12"/>
      <c r="I14" s="12"/>
      <c r="J14" s="14"/>
      <c r="K14" s="12"/>
      <c r="L14" s="12"/>
      <c r="M14" s="12"/>
      <c r="N14" s="12"/>
      <c r="O14" s="12"/>
      <c r="P14" s="13"/>
      <c r="Q14" s="13"/>
      <c r="R14" s="13"/>
      <c r="S14" s="9">
        <f t="shared" si="0"/>
        <v>0</v>
      </c>
      <c r="T14" s="3"/>
    </row>
    <row r="15" spans="1:20" ht="15.95" customHeight="1">
      <c r="A15" s="8">
        <v>45999</v>
      </c>
      <c r="B15" s="4" t="s">
        <v>6</v>
      </c>
      <c r="C15" s="12"/>
      <c r="D15" s="12"/>
      <c r="E15" s="12"/>
      <c r="F15" s="12"/>
      <c r="G15" s="12"/>
      <c r="H15" s="12"/>
      <c r="I15" s="12"/>
      <c r="J15" s="14"/>
      <c r="K15" s="12"/>
      <c r="L15" s="12"/>
      <c r="M15" s="12"/>
      <c r="N15" s="12"/>
      <c r="O15" s="12"/>
      <c r="P15" s="13"/>
      <c r="Q15" s="13"/>
      <c r="R15" s="13"/>
      <c r="S15" s="9">
        <f t="shared" si="0"/>
        <v>0</v>
      </c>
      <c r="T15" s="3"/>
    </row>
    <row r="16" spans="1:20" ht="15.95" customHeight="1">
      <c r="A16" s="8">
        <v>46000</v>
      </c>
      <c r="B16" s="4" t="s">
        <v>7</v>
      </c>
      <c r="C16" s="12"/>
      <c r="D16" s="12"/>
      <c r="E16" s="12"/>
      <c r="F16" s="12"/>
      <c r="G16" s="12"/>
      <c r="H16" s="12"/>
      <c r="I16" s="12"/>
      <c r="J16" s="14"/>
      <c r="K16" s="12"/>
      <c r="L16" s="12"/>
      <c r="M16" s="12"/>
      <c r="N16" s="12"/>
      <c r="O16" s="12"/>
      <c r="P16" s="13"/>
      <c r="Q16" s="13"/>
      <c r="R16" s="13"/>
      <c r="S16" s="9">
        <f t="shared" si="0"/>
        <v>0</v>
      </c>
      <c r="T16" s="3"/>
    </row>
    <row r="17" spans="1:20" ht="15.95" customHeight="1">
      <c r="A17" s="8">
        <v>46001</v>
      </c>
      <c r="B17" s="4" t="s">
        <v>1</v>
      </c>
      <c r="C17" s="12"/>
      <c r="D17" s="12"/>
      <c r="E17" s="12"/>
      <c r="F17" s="12"/>
      <c r="G17" s="12"/>
      <c r="H17" s="12"/>
      <c r="I17" s="14"/>
      <c r="J17" s="14"/>
      <c r="K17" s="12"/>
      <c r="L17" s="12"/>
      <c r="M17" s="12"/>
      <c r="N17" s="12"/>
      <c r="O17" s="12"/>
      <c r="P17" s="13"/>
      <c r="Q17" s="13"/>
      <c r="R17" s="13"/>
      <c r="S17" s="9">
        <f t="shared" si="0"/>
        <v>0</v>
      </c>
      <c r="T17" s="3"/>
    </row>
    <row r="18" spans="1:20" ht="15.95" customHeight="1">
      <c r="A18" s="8">
        <v>46002</v>
      </c>
      <c r="B18" s="4" t="s">
        <v>2</v>
      </c>
      <c r="C18" s="12"/>
      <c r="D18" s="12"/>
      <c r="E18" s="12"/>
      <c r="F18" s="12"/>
      <c r="G18" s="12"/>
      <c r="H18" s="12"/>
      <c r="I18" s="14"/>
      <c r="J18" s="14"/>
      <c r="K18" s="12"/>
      <c r="L18" s="12"/>
      <c r="M18" s="12"/>
      <c r="N18" s="12"/>
      <c r="O18" s="12"/>
      <c r="P18" s="13"/>
      <c r="Q18" s="13"/>
      <c r="R18" s="13"/>
      <c r="S18" s="9">
        <f t="shared" si="0"/>
        <v>0</v>
      </c>
      <c r="T18" s="3"/>
    </row>
    <row r="19" spans="1:20" ht="15.95" customHeight="1">
      <c r="A19" s="8">
        <v>46003</v>
      </c>
      <c r="B19" s="4" t="s">
        <v>3</v>
      </c>
      <c r="C19" s="12"/>
      <c r="D19" s="12"/>
      <c r="E19" s="12"/>
      <c r="F19" s="12"/>
      <c r="G19" s="12"/>
      <c r="H19" s="12"/>
      <c r="I19" s="12"/>
      <c r="J19" s="14"/>
      <c r="K19" s="12"/>
      <c r="L19" s="12"/>
      <c r="M19" s="12"/>
      <c r="N19" s="12"/>
      <c r="O19" s="12"/>
      <c r="P19" s="13"/>
      <c r="Q19" s="13"/>
      <c r="R19" s="13"/>
      <c r="S19" s="9">
        <f t="shared" si="0"/>
        <v>0</v>
      </c>
      <c r="T19" s="3"/>
    </row>
    <row r="20" spans="1:20" ht="15.95" customHeight="1">
      <c r="A20" s="8">
        <v>46004</v>
      </c>
      <c r="B20" s="4" t="s">
        <v>4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3"/>
      <c r="Q20" s="13"/>
      <c r="R20" s="13"/>
      <c r="S20" s="9">
        <f t="shared" si="0"/>
        <v>0</v>
      </c>
      <c r="T20" s="3"/>
    </row>
    <row r="21" spans="1:20" ht="15.95" customHeight="1">
      <c r="A21" s="8">
        <v>46005</v>
      </c>
      <c r="B21" s="4" t="s">
        <v>5</v>
      </c>
      <c r="C21" s="12"/>
      <c r="D21" s="12"/>
      <c r="E21" s="12"/>
      <c r="F21" s="12"/>
      <c r="G21" s="12"/>
      <c r="H21" s="12"/>
      <c r="I21" s="12"/>
      <c r="J21" s="14"/>
      <c r="K21" s="12"/>
      <c r="L21" s="12"/>
      <c r="M21" s="12"/>
      <c r="N21" s="12"/>
      <c r="O21" s="12"/>
      <c r="P21" s="13"/>
      <c r="Q21" s="13"/>
      <c r="R21" s="13"/>
      <c r="S21" s="9">
        <f t="shared" si="0"/>
        <v>0</v>
      </c>
      <c r="T21" s="3"/>
    </row>
    <row r="22" spans="1:20" ht="15.95" customHeight="1">
      <c r="A22" s="8">
        <v>46006</v>
      </c>
      <c r="B22" s="4" t="s">
        <v>6</v>
      </c>
      <c r="C22" s="12"/>
      <c r="D22" s="12"/>
      <c r="E22" s="12"/>
      <c r="F22" s="12"/>
      <c r="G22" s="12"/>
      <c r="H22" s="12"/>
      <c r="I22" s="12"/>
      <c r="J22" s="12"/>
      <c r="K22" s="16"/>
      <c r="L22" s="16"/>
      <c r="M22" s="16"/>
      <c r="N22" s="16"/>
      <c r="O22" s="16"/>
      <c r="P22" s="13"/>
      <c r="Q22" s="13"/>
      <c r="R22" s="13"/>
      <c r="S22" s="9">
        <f t="shared" si="0"/>
        <v>0</v>
      </c>
      <c r="T22" s="3"/>
    </row>
    <row r="23" spans="1:20" ht="15.95" customHeight="1">
      <c r="A23" s="8">
        <v>46007</v>
      </c>
      <c r="B23" s="4" t="s">
        <v>7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3"/>
      <c r="Q23" s="13"/>
      <c r="R23" s="13"/>
      <c r="S23" s="9">
        <f t="shared" si="0"/>
        <v>0</v>
      </c>
      <c r="T23" s="3"/>
    </row>
    <row r="24" spans="1:20" ht="15.95" customHeight="1">
      <c r="A24" s="8">
        <v>46008</v>
      </c>
      <c r="B24" s="4" t="s">
        <v>1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3"/>
      <c r="Q24" s="13"/>
      <c r="R24" s="13"/>
      <c r="S24" s="9">
        <f t="shared" si="0"/>
        <v>0</v>
      </c>
      <c r="T24" s="3"/>
    </row>
    <row r="25" spans="1:20" ht="15.95" customHeight="1">
      <c r="A25" s="8">
        <v>46009</v>
      </c>
      <c r="B25" s="4" t="s">
        <v>2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3"/>
      <c r="Q25" s="13"/>
      <c r="R25" s="13"/>
      <c r="S25" s="9">
        <f t="shared" si="0"/>
        <v>0</v>
      </c>
      <c r="T25" s="3"/>
    </row>
    <row r="26" spans="1:20" ht="15.95" customHeight="1">
      <c r="A26" s="8">
        <v>46010</v>
      </c>
      <c r="B26" s="4" t="s">
        <v>3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3"/>
      <c r="Q26" s="13"/>
      <c r="R26" s="13"/>
      <c r="S26" s="9">
        <f t="shared" si="0"/>
        <v>0</v>
      </c>
      <c r="T26" s="3"/>
    </row>
    <row r="27" spans="1:20" ht="15.95" customHeight="1">
      <c r="A27" s="8">
        <v>46011</v>
      </c>
      <c r="B27" s="4" t="s">
        <v>4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3"/>
      <c r="Q27" s="13"/>
      <c r="R27" s="13"/>
      <c r="S27" s="9">
        <f t="shared" si="0"/>
        <v>0</v>
      </c>
      <c r="T27" s="3"/>
    </row>
    <row r="28" spans="1:20" ht="15.95" customHeight="1">
      <c r="A28" s="8">
        <v>46012</v>
      </c>
      <c r="B28" s="4" t="s">
        <v>5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3"/>
      <c r="Q28" s="13"/>
      <c r="R28" s="13"/>
      <c r="S28" s="9">
        <f t="shared" si="0"/>
        <v>0</v>
      </c>
      <c r="T28" s="3"/>
    </row>
    <row r="29" spans="1:20" ht="15.95" customHeight="1">
      <c r="A29" s="8">
        <v>46013</v>
      </c>
      <c r="B29" s="4" t="s">
        <v>6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3"/>
      <c r="Q29" s="13"/>
      <c r="R29" s="13"/>
      <c r="S29" s="9">
        <f t="shared" si="0"/>
        <v>0</v>
      </c>
      <c r="T29" s="3"/>
    </row>
    <row r="30" spans="1:20" ht="15.95" customHeight="1">
      <c r="A30" s="8">
        <v>46014</v>
      </c>
      <c r="B30" s="4" t="s">
        <v>7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3"/>
      <c r="Q30" s="13"/>
      <c r="R30" s="13"/>
      <c r="S30" s="9">
        <f t="shared" si="0"/>
        <v>0</v>
      </c>
      <c r="T30" s="3"/>
    </row>
    <row r="31" spans="1:20" ht="15.95" customHeight="1">
      <c r="A31" s="8">
        <v>46015</v>
      </c>
      <c r="B31" s="4" t="s">
        <v>1</v>
      </c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3"/>
      <c r="Q31" s="13"/>
      <c r="R31" s="13"/>
      <c r="S31" s="9">
        <f t="shared" si="0"/>
        <v>0</v>
      </c>
      <c r="T31" s="3" t="s">
        <v>26</v>
      </c>
    </row>
    <row r="32" spans="1:20" ht="15.95" customHeight="1">
      <c r="A32" s="8">
        <v>46016</v>
      </c>
      <c r="B32" s="4" t="s">
        <v>2</v>
      </c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3"/>
      <c r="Q32" s="13"/>
      <c r="R32" s="13"/>
      <c r="S32" s="9">
        <f t="shared" si="0"/>
        <v>0</v>
      </c>
      <c r="T32" s="3" t="s">
        <v>26</v>
      </c>
    </row>
    <row r="33" spans="1:20" ht="15.95" customHeight="1">
      <c r="A33" s="8">
        <v>46017</v>
      </c>
      <c r="B33" s="4" t="s">
        <v>3</v>
      </c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3"/>
      <c r="Q33" s="13"/>
      <c r="R33" s="13"/>
      <c r="S33" s="9">
        <f t="shared" si="0"/>
        <v>0</v>
      </c>
      <c r="T33" s="3" t="s">
        <v>26</v>
      </c>
    </row>
    <row r="34" spans="1:20" ht="15.95" customHeight="1">
      <c r="A34" s="8">
        <v>46018</v>
      </c>
      <c r="B34" s="4" t="s">
        <v>4</v>
      </c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3"/>
      <c r="Q34" s="13"/>
      <c r="R34" s="13"/>
      <c r="S34" s="9">
        <f t="shared" si="0"/>
        <v>0</v>
      </c>
      <c r="T34" s="3"/>
    </row>
    <row r="35" spans="1:20" ht="15.95" customHeight="1">
      <c r="A35" s="8">
        <v>46019</v>
      </c>
      <c r="B35" s="4" t="s">
        <v>5</v>
      </c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2"/>
      <c r="Q35" s="12"/>
      <c r="R35" s="12"/>
      <c r="S35" s="9">
        <f t="shared" si="0"/>
        <v>0</v>
      </c>
      <c r="T35" s="3"/>
    </row>
    <row r="36" spans="1:20" ht="15.95" customHeight="1">
      <c r="A36" s="8">
        <v>46020</v>
      </c>
      <c r="B36" s="4" t="s">
        <v>6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9">
        <f t="shared" si="0"/>
        <v>0</v>
      </c>
      <c r="T36" s="3"/>
    </row>
    <row r="37" spans="1:20" ht="15.95" customHeight="1">
      <c r="A37" s="8">
        <v>46021</v>
      </c>
      <c r="B37" s="4" t="s">
        <v>7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9">
        <f t="shared" si="0"/>
        <v>0</v>
      </c>
      <c r="T37" s="3"/>
    </row>
    <row r="38" spans="1:20" ht="15.95" customHeight="1">
      <c r="A38" s="8">
        <v>46022</v>
      </c>
      <c r="B38" s="4" t="s">
        <v>1</v>
      </c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9">
        <f t="shared" si="0"/>
        <v>0</v>
      </c>
      <c r="T38" s="3"/>
    </row>
    <row r="39" spans="1:20" ht="15.95" customHeight="1">
      <c r="A39" s="2"/>
      <c r="B39" s="2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0">
        <f>SUM(S8:S38)</f>
        <v>0</v>
      </c>
      <c r="T39" s="2"/>
    </row>
    <row r="40" spans="1:20" ht="15.9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11" t="s">
        <v>33</v>
      </c>
      <c r="T40" s="19">
        <v>0</v>
      </c>
    </row>
    <row r="41" spans="1:20" ht="15.9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11" t="s">
        <v>34</v>
      </c>
      <c r="T41" s="17">
        <f>S39*T40</f>
        <v>0</v>
      </c>
    </row>
    <row r="42" spans="1:20" ht="15.9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1:20" ht="15.95" customHeight="1">
      <c r="A43" s="2" t="s">
        <v>30</v>
      </c>
      <c r="M43" s="2" t="s">
        <v>32</v>
      </c>
    </row>
    <row r="44" spans="1:20" ht="15.95" customHeight="1">
      <c r="A44" s="2"/>
    </row>
    <row r="45" spans="1:20" ht="15.95" customHeight="1">
      <c r="A45" s="2" t="s">
        <v>31</v>
      </c>
      <c r="M45" s="2" t="s">
        <v>32</v>
      </c>
    </row>
    <row r="46" spans="1:20" ht="15.95" customHeight="1"/>
    <row r="47" spans="1:20" ht="15.95" customHeight="1"/>
    <row r="48" spans="1:20" ht="15.95" customHeight="1"/>
    <row r="49" ht="15.95" customHeight="1"/>
    <row r="50" ht="15.95" customHeight="1"/>
    <row r="51" ht="15.95" customHeight="1"/>
    <row r="52" ht="15.95" customHeight="1"/>
    <row r="53" ht="15.95" customHeight="1"/>
    <row r="54" ht="15.95" customHeight="1"/>
    <row r="55" ht="15.95" customHeight="1"/>
    <row r="56" ht="15.95" customHeight="1"/>
    <row r="57" ht="15.95" customHeight="1"/>
    <row r="58" ht="15.95" customHeight="1"/>
    <row r="59" ht="15.95" customHeight="1"/>
    <row r="60" ht="15.95" customHeight="1"/>
    <row r="61" ht="15.95" customHeight="1"/>
    <row r="62" ht="15.95" customHeight="1"/>
    <row r="63" ht="15.95" customHeight="1"/>
  </sheetData>
  <phoneticPr fontId="5" type="noConversion"/>
  <conditionalFormatting sqref="B8:B38">
    <cfRule type="containsText" dxfId="15" priority="8" operator="containsText" text="neděle">
      <formula>NOT(ISERROR(SEARCH("neděle",B8)))</formula>
    </cfRule>
    <cfRule type="containsText" dxfId="14" priority="9" operator="containsText" text="sobota">
      <formula>NOT(ISERROR(SEARCH("sobota",B8)))</formula>
    </cfRule>
    <cfRule type="cellIs" dxfId="13" priority="12" stopIfTrue="1" operator="equal">
      <formula>"neděle"</formula>
    </cfRule>
    <cfRule type="cellIs" dxfId="12" priority="13" stopIfTrue="1" operator="equal">
      <formula>"sobota"</formula>
    </cfRule>
  </conditionalFormatting>
  <conditionalFormatting sqref="S39">
    <cfRule type="cellIs" dxfId="11" priority="7" operator="greaterThan">
      <formula>25</formula>
    </cfRule>
  </conditionalFormatting>
  <conditionalFormatting sqref="T8:T38">
    <cfRule type="containsText" dxfId="10" priority="6" operator="containsText" text="svátek">
      <formula>NOT(ISERROR(SEARCH("svátek",T8)))</formula>
    </cfRule>
  </conditionalFormatting>
  <conditionalFormatting sqref="T41">
    <cfRule type="cellIs" dxfId="0" priority="1" operator="greaterThan">
      <formula>11499</formula>
    </cfRule>
  </conditionalFormatting>
  <pageMargins left="0.7" right="0.7" top="0.78740157499999996" bottom="0.78740157499999996" header="0.3" footer="0.3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A57008-B898-4CC4-AFB1-212979EB91B3}">
  <dimension ref="A1:D26"/>
  <sheetViews>
    <sheetView workbookViewId="0">
      <selection activeCell="D1" sqref="D1"/>
    </sheetView>
  </sheetViews>
  <sheetFormatPr defaultRowHeight="12.75"/>
  <sheetData>
    <row r="1" spans="1:4" ht="15.95" customHeight="1">
      <c r="A1" s="2" t="s">
        <v>43</v>
      </c>
      <c r="D1" s="20">
        <f>'01'!S39+'02'!S39+'03'!S39+'04'!S39+'05'!S39+'06'!S39+'07'!S39+'08'!S39+'09'!S39+'10'!S39+'11'!S39+'12'!S39</f>
        <v>25</v>
      </c>
    </row>
    <row r="2" spans="1:4" ht="15.95" customHeight="1"/>
    <row r="3" spans="1:4" ht="15.95" customHeight="1">
      <c r="A3" s="2" t="s">
        <v>37</v>
      </c>
    </row>
    <row r="4" spans="1:4" ht="15.95" customHeight="1">
      <c r="A4" s="2" t="s">
        <v>38</v>
      </c>
    </row>
    <row r="5" spans="1:4" ht="15.95" customHeight="1">
      <c r="A5" s="2" t="s">
        <v>35</v>
      </c>
    </row>
    <row r="6" spans="1:4" ht="15.95" customHeight="1">
      <c r="A6" s="2" t="s">
        <v>46</v>
      </c>
    </row>
    <row r="7" spans="1:4" ht="15.95" customHeight="1">
      <c r="A7" s="2" t="s">
        <v>44</v>
      </c>
    </row>
    <row r="8" spans="1:4" ht="15.95" customHeight="1">
      <c r="A8" s="2" t="s">
        <v>45</v>
      </c>
    </row>
    <row r="9" spans="1:4" ht="15.95" customHeight="1">
      <c r="A9" s="2" t="s">
        <v>47</v>
      </c>
    </row>
    <row r="10" spans="1:4" ht="15.95" customHeight="1">
      <c r="A10" s="2" t="s">
        <v>36</v>
      </c>
    </row>
    <row r="11" spans="1:4" ht="15.95" customHeight="1"/>
    <row r="12" spans="1:4" ht="15.95" customHeight="1">
      <c r="A12" s="2" t="s">
        <v>39</v>
      </c>
    </row>
    <row r="13" spans="1:4" ht="15.95" customHeight="1">
      <c r="A13" s="2" t="s">
        <v>41</v>
      </c>
    </row>
    <row r="14" spans="1:4" ht="15.95" customHeight="1">
      <c r="A14" s="2" t="s">
        <v>40</v>
      </c>
    </row>
    <row r="15" spans="1:4" ht="15.95" customHeight="1"/>
    <row r="16" spans="1:4" ht="15.95" customHeight="1">
      <c r="A16" s="2" t="s">
        <v>42</v>
      </c>
    </row>
    <row r="17" spans="1:1" ht="15.95" customHeight="1">
      <c r="A17" s="2" t="s">
        <v>48</v>
      </c>
    </row>
    <row r="18" spans="1:1" ht="15.95" customHeight="1"/>
    <row r="19" spans="1:1" ht="15.95" customHeight="1"/>
    <row r="20" spans="1:1" ht="15.95" customHeight="1"/>
    <row r="21" spans="1:1" ht="15.95" customHeight="1"/>
    <row r="22" spans="1:1" ht="15.95" customHeight="1"/>
    <row r="23" spans="1:1" ht="15.95" customHeight="1"/>
    <row r="24" spans="1:1" ht="15.95" customHeight="1"/>
    <row r="25" spans="1:1" ht="15.95" customHeight="1"/>
    <row r="26" spans="1:1" ht="15.95" customHeight="1"/>
  </sheetData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13</vt:i4>
      </vt:variant>
    </vt:vector>
  </HeadingPairs>
  <TitlesOfParts>
    <vt:vector size="13" baseType="lpstr"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legenda</vt:lpstr>
    </vt:vector>
  </TitlesOfParts>
  <Company>Ing. Radim Pavelek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Radim Pavelek</dc:creator>
  <cp:lastModifiedBy>Renata Pavelek</cp:lastModifiedBy>
  <cp:lastPrinted>2024-01-04T15:04:37Z</cp:lastPrinted>
  <dcterms:created xsi:type="dcterms:W3CDTF">2008-02-13T08:50:09Z</dcterms:created>
  <dcterms:modified xsi:type="dcterms:W3CDTF">2025-01-07T18:44:04Z</dcterms:modified>
</cp:coreProperties>
</file>